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600" windowHeight="5670" activeTab="1"/>
  </bookViews>
  <sheets>
    <sheet name="Datos" sheetId="1" r:id="rId1"/>
    <sheet name="Gráficas" sheetId="2" r:id="rId2"/>
    <sheet name="GC1" sheetId="3" r:id="rId3"/>
    <sheet name="GC2" sheetId="4" r:id="rId4"/>
    <sheet name="GC3" sheetId="5" r:id="rId5"/>
    <sheet name="GC4" sheetId="6" r:id="rId6"/>
    <sheet name="GC5" sheetId="7" r:id="rId7"/>
    <sheet name="GEXP" sheetId="8" r:id="rId8"/>
  </sheets>
  <definedNames/>
  <calcPr fullCalcOnLoad="1"/>
</workbook>
</file>

<file path=xl/sharedStrings.xml><?xml version="1.0" encoding="utf-8"?>
<sst xmlns="http://schemas.openxmlformats.org/spreadsheetml/2006/main" count="349" uniqueCount="96">
  <si>
    <t>Grupo 1</t>
  </si>
  <si>
    <t>no</t>
  </si>
  <si>
    <t>PB</t>
  </si>
  <si>
    <t>SB</t>
  </si>
  <si>
    <t>IN1-1</t>
  </si>
  <si>
    <t>IN2-1</t>
  </si>
  <si>
    <t>Der=1</t>
  </si>
  <si>
    <t>Izq=0</t>
  </si>
  <si>
    <t>Grupo 2</t>
  </si>
  <si>
    <t>Valores</t>
  </si>
  <si>
    <t>Grupo 3</t>
  </si>
  <si>
    <t>Grupo 4</t>
  </si>
  <si>
    <t>Experimental</t>
  </si>
  <si>
    <t>Der 4/Izq no</t>
  </si>
  <si>
    <t>Der 2/Izq 4</t>
  </si>
  <si>
    <t>Der 3/Izq 3</t>
  </si>
  <si>
    <t>Der 4/Izq 2</t>
  </si>
  <si>
    <t>Der 1/Izq 5</t>
  </si>
  <si>
    <t>Der 5/ Izq 1</t>
  </si>
  <si>
    <t>Der 1/ Izq 5</t>
  </si>
  <si>
    <t>Der 0/ Izq 6</t>
  </si>
  <si>
    <t>Der 0/Izq 6</t>
  </si>
  <si>
    <t>Der 5/Izq 1</t>
  </si>
  <si>
    <t>Der 3/ Izq 3</t>
  </si>
  <si>
    <t>IN error</t>
  </si>
  <si>
    <t>IN3-1</t>
  </si>
  <si>
    <t>IN4-1</t>
  </si>
  <si>
    <t>IN5-1</t>
  </si>
  <si>
    <t>IN1-2</t>
  </si>
  <si>
    <t>IN2-2</t>
  </si>
  <si>
    <t>IN2-3</t>
  </si>
  <si>
    <t>IN2-4</t>
  </si>
  <si>
    <t>IN2-5</t>
  </si>
  <si>
    <t>IN3-2</t>
  </si>
  <si>
    <t>IN4-2</t>
  </si>
  <si>
    <t>IN5-2</t>
  </si>
  <si>
    <t>IN1-3</t>
  </si>
  <si>
    <t>IN3-3</t>
  </si>
  <si>
    <t>IN4-3</t>
  </si>
  <si>
    <t>IN1-4</t>
  </si>
  <si>
    <t>IN3-4</t>
  </si>
  <si>
    <t>IN4-4</t>
  </si>
  <si>
    <t>IN5-4</t>
  </si>
  <si>
    <t>EX1</t>
  </si>
  <si>
    <t>EX2</t>
  </si>
  <si>
    <t>EX3</t>
  </si>
  <si>
    <t>EX4</t>
  </si>
  <si>
    <t>EX5</t>
  </si>
  <si>
    <t>IN1-5</t>
  </si>
  <si>
    <t>IN3-5</t>
  </si>
  <si>
    <t>GRUPO 5</t>
  </si>
  <si>
    <t>INerror3</t>
  </si>
  <si>
    <t>IN5-3</t>
  </si>
  <si>
    <t>Der2/Izq4</t>
  </si>
  <si>
    <t>Der4/Izq2</t>
  </si>
  <si>
    <t>Der3/Izq3</t>
  </si>
  <si>
    <t>IN4-5</t>
  </si>
  <si>
    <t>IN5-5</t>
  </si>
  <si>
    <t>Inerror</t>
  </si>
  <si>
    <t>Promedio</t>
  </si>
  <si>
    <t>Bloque 1</t>
  </si>
  <si>
    <t>Bloque 2</t>
  </si>
  <si>
    <t>53.33</t>
  </si>
  <si>
    <t>Diferencia</t>
  </si>
  <si>
    <t>Porcentaje</t>
  </si>
  <si>
    <t>Porcenaje</t>
  </si>
  <si>
    <t>46.67</t>
  </si>
  <si>
    <t>S1</t>
  </si>
  <si>
    <t>S2</t>
  </si>
  <si>
    <t>S3</t>
  </si>
  <si>
    <t>S4</t>
  </si>
  <si>
    <t>S5</t>
  </si>
  <si>
    <t>Apuestas del lado derecho</t>
  </si>
  <si>
    <t>Redondeado</t>
  </si>
  <si>
    <t>Crudo</t>
  </si>
  <si>
    <t>Análisis de varianza de un factor</t>
  </si>
  <si>
    <t>RESUMEN</t>
  </si>
  <si>
    <t>Grupos</t>
  </si>
  <si>
    <t>Cuenta</t>
  </si>
  <si>
    <t>Suma</t>
  </si>
  <si>
    <t>Varianza</t>
  </si>
  <si>
    <t>ANÁLISIS DE VARIANZA</t>
  </si>
  <si>
    <t>Origen de las variaciones</t>
  </si>
  <si>
    <t>Suma de cuadrados</t>
  </si>
  <si>
    <t>Grados de libertad</t>
  </si>
  <si>
    <t>Promedio de los cuadrados</t>
  </si>
  <si>
    <t>F</t>
  </si>
  <si>
    <t>Probabilidad</t>
  </si>
  <si>
    <t>Valor crítico para F</t>
  </si>
  <si>
    <t>Entre grupos</t>
  </si>
  <si>
    <t>Dentro de los grupos</t>
  </si>
  <si>
    <t>Total</t>
  </si>
  <si>
    <t>Columna 1</t>
  </si>
  <si>
    <t>Columna 2</t>
  </si>
  <si>
    <t>No hay diferencia significativa</t>
  </si>
  <si>
    <t>No hay diferencia signficativa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</si>
</sst>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1.5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Grupo control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8425"/>
          <c:w val="0.63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Datos!$B$147:$B$151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Datos!$C$147:$C$151</c:f>
              <c:numCache/>
            </c:numRef>
          </c:val>
        </c:ser>
        <c:axId val="11253703"/>
        <c:axId val="12080412"/>
      </c:barChart>
      <c:catAx>
        <c:axId val="1125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0412"/>
        <c:crosses val="autoZero"/>
        <c:auto val="1"/>
        <c:lblOffset val="100"/>
        <c:noMultiLvlLbl val="0"/>
      </c:catAx>
      <c:valAx>
        <c:axId val="1208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3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1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15625"/>
          <c:w val="0.6287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Datos!$B$147:$B$151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Datos!$C$147:$C$151</c:f>
              <c:numCach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40005469"/>
        <c:axId val="50309050"/>
      </c:barChart>
      <c:catAx>
        <c:axId val="400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9050"/>
        <c:crosses val="autoZero"/>
        <c:auto val="1"/>
        <c:lblOffset val="100"/>
        <c:noMultiLvlLbl val="0"/>
      </c:catAx>
      <c:valAx>
        <c:axId val="5030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5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1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75"/>
          <c:y val="0.15575"/>
          <c:w val="0.627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Datos!$B$184:$B$188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Datos!$C$184:$C$188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axId val="50037875"/>
        <c:axId val="46512600"/>
      </c:barChart>
      <c:catAx>
        <c:axId val="5003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600"/>
        <c:crosses val="autoZero"/>
        <c:auto val="1"/>
        <c:lblOffset val="100"/>
        <c:noMultiLvlLbl val="0"/>
      </c:catAx>
      <c:valAx>
        <c:axId val="465126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3787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experimental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1585"/>
          <c:w val="0.625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Datos!$B$237:$B$241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Datos!$C$237:$C$241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axId val="684025"/>
        <c:axId val="8892326"/>
      </c:barChart>
      <c:catAx>
        <c:axId val="68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2326"/>
        <c:crosses val="autoZero"/>
        <c:auto val="1"/>
        <c:lblOffset val="100"/>
        <c:noMultiLvlLbl val="0"/>
      </c:catAx>
      <c:valAx>
        <c:axId val="8892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1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615"/>
          <c:w val="0.62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Datos!$B$184:$B$188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Datos!$C$184:$C$188</c:f>
              <c:numCache/>
            </c:numRef>
          </c:val>
        </c:ser>
        <c:axId val="22827629"/>
        <c:axId val="28323722"/>
      </c:barChart>
      <c:catAx>
        <c:axId val="2282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23722"/>
        <c:crosses val="autoZero"/>
        <c:auto val="1"/>
        <c:lblOffset val="100"/>
        <c:noMultiLvlLbl val="0"/>
      </c:catAx>
      <c:valAx>
        <c:axId val="2832372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2762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0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Grupo experimental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5975"/>
          <c:w val="0.646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Datos!$B$237:$B$241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Datos!$C$237:$C$241</c:f>
              <c:numCache/>
            </c:numRef>
          </c:val>
        </c:ser>
        <c:axId val="32664067"/>
        <c:axId val="21979688"/>
      </c:barChart>
      <c:catAx>
        <c:axId val="32664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79688"/>
        <c:crosses val="autoZero"/>
        <c:auto val="1"/>
        <c:lblOffset val="100"/>
        <c:noMultiLvlLbl val="0"/>
      </c:catAx>
      <c:valAx>
        <c:axId val="2197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4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5"/>
          <c:y val="0.1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1565"/>
          <c:w val="0.6332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Datos!$B$102:$B$106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Datos!$C$102:$C$106</c:f>
              <c:numCache/>
            </c:numRef>
          </c:val>
        </c:ser>
        <c:axId val="17300489"/>
        <c:axId val="23579766"/>
      </c:barChart>
      <c:catAx>
        <c:axId val="1730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9766"/>
        <c:crosses val="autoZero"/>
        <c:auto val="1"/>
        <c:lblOffset val="100"/>
        <c:noMultiLvlLbl val="0"/>
      </c:catAx>
      <c:valAx>
        <c:axId val="2357976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17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1805"/>
          <c:w val="0.625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Datos!$B$65:$B$69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Datos!$C$65:$C$69</c:f>
              <c:numCache/>
            </c:numRef>
          </c:val>
        </c:ser>
        <c:axId val="38101503"/>
        <c:axId val="25557492"/>
      </c:barChart>
      <c:catAx>
        <c:axId val="3810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7492"/>
        <c:crosses val="autoZero"/>
        <c:auto val="1"/>
        <c:lblOffset val="100"/>
        <c:noMultiLvlLbl val="0"/>
      </c:catAx>
      <c:valAx>
        <c:axId val="2555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1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1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Grupo control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7775"/>
          <c:w val="0.638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Datos!$B$24:$B$28</c:f>
              <c:numCache/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Datos!$C$24:$C$28</c:f>
              <c:numCache/>
            </c:numRef>
          </c:val>
        </c:ser>
        <c:axId val="63811941"/>
        <c:axId val="24248866"/>
      </c:barChart>
      <c:catAx>
        <c:axId val="6381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8866"/>
        <c:crosses val="autoZero"/>
        <c:auto val="1"/>
        <c:lblOffset val="100"/>
        <c:noMultiLvlLbl val="0"/>
      </c:catAx>
      <c:valAx>
        <c:axId val="2424886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194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22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5725"/>
          <c:w val="0.620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Datos!$B$24:$B$28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Datos!$C$24:$C$28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46799803"/>
        <c:axId val="4417664"/>
      </c:barChart>
      <c:catAx>
        <c:axId val="4679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7664"/>
        <c:crosses val="autoZero"/>
        <c:auto val="1"/>
        <c:lblOffset val="100"/>
        <c:noMultiLvlLbl val="0"/>
      </c:catAx>
      <c:valAx>
        <c:axId val="44176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9980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17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59"/>
          <c:w val="0.637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Datos!$B$65:$B$69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Datos!$C$65:$C$69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7429633"/>
        <c:axId val="8387726"/>
      </c:barChart>
      <c:catAx>
        <c:axId val="5742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87726"/>
        <c:crosses val="autoZero"/>
        <c:auto val="1"/>
        <c:lblOffset val="100"/>
        <c:noMultiLvlLbl val="0"/>
      </c:catAx>
      <c:valAx>
        <c:axId val="838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2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Grupo control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1565"/>
          <c:w val="0.6322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Bloque 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Datos!$B$102:$B$106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Bloque 2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Datos!$C$102:$C$106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1931575"/>
        <c:axId val="8239564"/>
      </c:barChart>
      <c:catAx>
        <c:axId val="4193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Participantes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39564"/>
        <c:crosses val="autoZero"/>
        <c:auto val="1"/>
        <c:lblOffset val="100"/>
        <c:noMultiLvlLbl val="0"/>
      </c:catAx>
      <c:valAx>
        <c:axId val="82395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Número de apuestas del lado derecho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3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16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141</xdr:row>
      <xdr:rowOff>123825</xdr:rowOff>
    </xdr:from>
    <xdr:to>
      <xdr:col>9</xdr:col>
      <xdr:colOff>733425</xdr:colOff>
      <xdr:row>161</xdr:row>
      <xdr:rowOff>19050</xdr:rowOff>
    </xdr:to>
    <xdr:graphicFrame>
      <xdr:nvGraphicFramePr>
        <xdr:cNvPr id="1" name="Chart 4"/>
        <xdr:cNvGraphicFramePr/>
      </xdr:nvGraphicFramePr>
      <xdr:xfrm>
        <a:off x="3181350" y="22955250"/>
        <a:ext cx="44100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182</xdr:row>
      <xdr:rowOff>133350</xdr:rowOff>
    </xdr:from>
    <xdr:to>
      <xdr:col>8</xdr:col>
      <xdr:colOff>219075</xdr:colOff>
      <xdr:row>202</xdr:row>
      <xdr:rowOff>47625</xdr:rowOff>
    </xdr:to>
    <xdr:graphicFrame>
      <xdr:nvGraphicFramePr>
        <xdr:cNvPr id="2" name="Chart 5"/>
        <xdr:cNvGraphicFramePr/>
      </xdr:nvGraphicFramePr>
      <xdr:xfrm>
        <a:off x="2543175" y="29603700"/>
        <a:ext cx="37719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361950</xdr:colOff>
      <xdr:row>240</xdr:row>
      <xdr:rowOff>19050</xdr:rowOff>
    </xdr:from>
    <xdr:to>
      <xdr:col>9</xdr:col>
      <xdr:colOff>285750</xdr:colOff>
      <xdr:row>263</xdr:row>
      <xdr:rowOff>19050</xdr:rowOff>
    </xdr:to>
    <xdr:graphicFrame>
      <xdr:nvGraphicFramePr>
        <xdr:cNvPr id="3" name="Chart 6"/>
        <xdr:cNvGraphicFramePr/>
      </xdr:nvGraphicFramePr>
      <xdr:xfrm>
        <a:off x="2647950" y="38881050"/>
        <a:ext cx="44958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752475</xdr:colOff>
      <xdr:row>101</xdr:row>
      <xdr:rowOff>9525</xdr:rowOff>
    </xdr:from>
    <xdr:to>
      <xdr:col>9</xdr:col>
      <xdr:colOff>266700</xdr:colOff>
      <xdr:row>121</xdr:row>
      <xdr:rowOff>19050</xdr:rowOff>
    </xdr:to>
    <xdr:graphicFrame>
      <xdr:nvGraphicFramePr>
        <xdr:cNvPr id="4" name="Chart 14"/>
        <xdr:cNvGraphicFramePr/>
      </xdr:nvGraphicFramePr>
      <xdr:xfrm>
        <a:off x="3038475" y="16363950"/>
        <a:ext cx="40862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61</xdr:row>
      <xdr:rowOff>133350</xdr:rowOff>
    </xdr:from>
    <xdr:to>
      <xdr:col>9</xdr:col>
      <xdr:colOff>209550</xdr:colOff>
      <xdr:row>78</xdr:row>
      <xdr:rowOff>104775</xdr:rowOff>
    </xdr:to>
    <xdr:graphicFrame>
      <xdr:nvGraphicFramePr>
        <xdr:cNvPr id="5" name="Chart 15"/>
        <xdr:cNvGraphicFramePr/>
      </xdr:nvGraphicFramePr>
      <xdr:xfrm>
        <a:off x="3067050" y="10010775"/>
        <a:ext cx="400050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609600</xdr:colOff>
      <xdr:row>19</xdr:row>
      <xdr:rowOff>152400</xdr:rowOff>
    </xdr:from>
    <xdr:to>
      <xdr:col>9</xdr:col>
      <xdr:colOff>447675</xdr:colOff>
      <xdr:row>40</xdr:row>
      <xdr:rowOff>0</xdr:rowOff>
    </xdr:to>
    <xdr:graphicFrame>
      <xdr:nvGraphicFramePr>
        <xdr:cNvPr id="6" name="Chart 16"/>
        <xdr:cNvGraphicFramePr/>
      </xdr:nvGraphicFramePr>
      <xdr:xfrm>
        <a:off x="2895600" y="3228975"/>
        <a:ext cx="44100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30</xdr:row>
      <xdr:rowOff>0</xdr:rowOff>
    </xdr:from>
    <xdr:to>
      <xdr:col>6</xdr:col>
      <xdr:colOff>0</xdr:colOff>
      <xdr:row>50</xdr:row>
      <xdr:rowOff>0</xdr:rowOff>
    </xdr:to>
    <xdr:graphicFrame>
      <xdr:nvGraphicFramePr>
        <xdr:cNvPr id="1" name="Chart 25"/>
        <xdr:cNvGraphicFramePr/>
      </xdr:nvGraphicFramePr>
      <xdr:xfrm>
        <a:off x="476250" y="4857750"/>
        <a:ext cx="4200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57</xdr:row>
      <xdr:rowOff>19050</xdr:rowOff>
    </xdr:from>
    <xdr:to>
      <xdr:col>6</xdr:col>
      <xdr:colOff>19050</xdr:colOff>
      <xdr:row>76</xdr:row>
      <xdr:rowOff>142875</xdr:rowOff>
    </xdr:to>
    <xdr:graphicFrame>
      <xdr:nvGraphicFramePr>
        <xdr:cNvPr id="2" name="Chart 26"/>
        <xdr:cNvGraphicFramePr/>
      </xdr:nvGraphicFramePr>
      <xdr:xfrm>
        <a:off x="561975" y="9248775"/>
        <a:ext cx="41338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79</xdr:row>
      <xdr:rowOff>95250</xdr:rowOff>
    </xdr:from>
    <xdr:to>
      <xdr:col>5</xdr:col>
      <xdr:colOff>742950</xdr:colOff>
      <xdr:row>82</xdr:row>
      <xdr:rowOff>85725</xdr:rowOff>
    </xdr:to>
    <xdr:sp>
      <xdr:nvSpPr>
        <xdr:cNvPr id="3" name="TextBox 27"/>
        <xdr:cNvSpPr txBox="1">
          <a:spLocks noChangeArrowheads="1"/>
        </xdr:cNvSpPr>
      </xdr:nvSpPr>
      <xdr:spPr>
        <a:xfrm>
          <a:off x="581025" y="12887325"/>
          <a:ext cx="40767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3. Número de apuestas del lado derecho que hizo cada participante del Grupo Control 2 en el primer y en el segundo bloque.</a:t>
          </a:r>
        </a:p>
      </xdr:txBody>
    </xdr:sp>
    <xdr:clientData/>
  </xdr:twoCellAnchor>
  <xdr:twoCellAnchor>
    <xdr:from>
      <xdr:col>0</xdr:col>
      <xdr:colOff>581025</xdr:colOff>
      <xdr:row>52</xdr:row>
      <xdr:rowOff>9525</xdr:rowOff>
    </xdr:from>
    <xdr:to>
      <xdr:col>5</xdr:col>
      <xdr:colOff>752475</xdr:colOff>
      <xdr:row>55</xdr:row>
      <xdr:rowOff>95250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581025" y="8429625"/>
          <a:ext cx="4086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2. Número de apuestas  del lado derecho que hizo cada participante del Grupo Control 1 en el primer y en el segundo bloque.
</a:t>
          </a:r>
        </a:p>
      </xdr:txBody>
    </xdr:sp>
    <xdr:clientData/>
  </xdr:twoCellAnchor>
  <xdr:twoCellAnchor>
    <xdr:from>
      <xdr:col>0</xdr:col>
      <xdr:colOff>561975</xdr:colOff>
      <xdr:row>86</xdr:row>
      <xdr:rowOff>19050</xdr:rowOff>
    </xdr:from>
    <xdr:to>
      <xdr:col>5</xdr:col>
      <xdr:colOff>723900</xdr:colOff>
      <xdr:row>106</xdr:row>
      <xdr:rowOff>19050</xdr:rowOff>
    </xdr:to>
    <xdr:graphicFrame>
      <xdr:nvGraphicFramePr>
        <xdr:cNvPr id="5" name="Chart 29"/>
        <xdr:cNvGraphicFramePr/>
      </xdr:nvGraphicFramePr>
      <xdr:xfrm>
        <a:off x="561975" y="13944600"/>
        <a:ext cx="40767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571500</xdr:colOff>
      <xdr:row>107</xdr:row>
      <xdr:rowOff>76200</xdr:rowOff>
    </xdr:from>
    <xdr:to>
      <xdr:col>5</xdr:col>
      <xdr:colOff>733425</xdr:colOff>
      <xdr:row>110</xdr:row>
      <xdr:rowOff>104775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571500" y="17402175"/>
          <a:ext cx="4076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4. Número de apuestas del lado derecho que hizo cada participante del Grupo Control 3 en el primer y en el segundo bloque.
</a:t>
          </a:r>
        </a:p>
      </xdr:txBody>
    </xdr:sp>
    <xdr:clientData/>
  </xdr:twoCellAnchor>
  <xdr:twoCellAnchor>
    <xdr:from>
      <xdr:col>0</xdr:col>
      <xdr:colOff>628650</xdr:colOff>
      <xdr:row>116</xdr:row>
      <xdr:rowOff>0</xdr:rowOff>
    </xdr:from>
    <xdr:to>
      <xdr:col>5</xdr:col>
      <xdr:colOff>752475</xdr:colOff>
      <xdr:row>136</xdr:row>
      <xdr:rowOff>19050</xdr:rowOff>
    </xdr:to>
    <xdr:graphicFrame>
      <xdr:nvGraphicFramePr>
        <xdr:cNvPr id="7" name="Chart 31"/>
        <xdr:cNvGraphicFramePr/>
      </xdr:nvGraphicFramePr>
      <xdr:xfrm>
        <a:off x="628650" y="18783300"/>
        <a:ext cx="40386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666750</xdr:colOff>
      <xdr:row>142</xdr:row>
      <xdr:rowOff>152400</xdr:rowOff>
    </xdr:from>
    <xdr:to>
      <xdr:col>6</xdr:col>
      <xdr:colOff>9525</xdr:colOff>
      <xdr:row>163</xdr:row>
      <xdr:rowOff>19050</xdr:rowOff>
    </xdr:to>
    <xdr:graphicFrame>
      <xdr:nvGraphicFramePr>
        <xdr:cNvPr id="8" name="Chart 32"/>
        <xdr:cNvGraphicFramePr/>
      </xdr:nvGraphicFramePr>
      <xdr:xfrm>
        <a:off x="666750" y="23145750"/>
        <a:ext cx="401955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647700</xdr:colOff>
      <xdr:row>137</xdr:row>
      <xdr:rowOff>0</xdr:rowOff>
    </xdr:from>
    <xdr:to>
      <xdr:col>5</xdr:col>
      <xdr:colOff>733425</xdr:colOff>
      <xdr:row>140</xdr:row>
      <xdr:rowOff>47625</xdr:rowOff>
    </xdr:to>
    <xdr:sp>
      <xdr:nvSpPr>
        <xdr:cNvPr id="9" name="TextBox 33"/>
        <xdr:cNvSpPr txBox="1">
          <a:spLocks noChangeArrowheads="1"/>
        </xdr:cNvSpPr>
      </xdr:nvSpPr>
      <xdr:spPr>
        <a:xfrm>
          <a:off x="647700" y="22183725"/>
          <a:ext cx="40005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5. Número de apuestas del lado derecho que hizo cada participante del Grupo Control 4 en el primer y en el segundo bloque.</a:t>
          </a:r>
        </a:p>
      </xdr:txBody>
    </xdr:sp>
    <xdr:clientData/>
  </xdr:twoCellAnchor>
  <xdr:twoCellAnchor>
    <xdr:from>
      <xdr:col>0</xdr:col>
      <xdr:colOff>685800</xdr:colOff>
      <xdr:row>164</xdr:row>
      <xdr:rowOff>104775</xdr:rowOff>
    </xdr:from>
    <xdr:to>
      <xdr:col>5</xdr:col>
      <xdr:colOff>742950</xdr:colOff>
      <xdr:row>167</xdr:row>
      <xdr:rowOff>57150</xdr:rowOff>
    </xdr:to>
    <xdr:sp>
      <xdr:nvSpPr>
        <xdr:cNvPr id="10" name="TextBox 34"/>
        <xdr:cNvSpPr txBox="1">
          <a:spLocks noChangeArrowheads="1"/>
        </xdr:cNvSpPr>
      </xdr:nvSpPr>
      <xdr:spPr>
        <a:xfrm>
          <a:off x="685800" y="26660475"/>
          <a:ext cx="3971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6. Número de apuestas del lado derecho que hizo cada participante del Grupo Control 5 en el primer y en el segundo bloque.
</a:t>
          </a:r>
        </a:p>
      </xdr:txBody>
    </xdr:sp>
    <xdr:clientData/>
  </xdr:twoCellAnchor>
  <xdr:twoCellAnchor>
    <xdr:from>
      <xdr:col>0</xdr:col>
      <xdr:colOff>695325</xdr:colOff>
      <xdr:row>2</xdr:row>
      <xdr:rowOff>9525</xdr:rowOff>
    </xdr:from>
    <xdr:to>
      <xdr:col>6</xdr:col>
      <xdr:colOff>19050</xdr:colOff>
      <xdr:row>21</xdr:row>
      <xdr:rowOff>142875</xdr:rowOff>
    </xdr:to>
    <xdr:graphicFrame>
      <xdr:nvGraphicFramePr>
        <xdr:cNvPr id="11" name="Chart 35"/>
        <xdr:cNvGraphicFramePr/>
      </xdr:nvGraphicFramePr>
      <xdr:xfrm>
        <a:off x="695325" y="333375"/>
        <a:ext cx="400050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23</xdr:row>
      <xdr:rowOff>152400</xdr:rowOff>
    </xdr:from>
    <xdr:to>
      <xdr:col>6</xdr:col>
      <xdr:colOff>0</xdr:colOff>
      <xdr:row>27</xdr:row>
      <xdr:rowOff>66675</xdr:rowOff>
    </xdr:to>
    <xdr:sp>
      <xdr:nvSpPr>
        <xdr:cNvPr id="12" name="TextBox 36"/>
        <xdr:cNvSpPr txBox="1">
          <a:spLocks noChangeArrowheads="1"/>
        </xdr:cNvSpPr>
      </xdr:nvSpPr>
      <xdr:spPr>
        <a:xfrm>
          <a:off x="742950" y="3876675"/>
          <a:ext cx="39338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Figura 1. Número de apuestas del lado derecho que hizo cada participante del Grupo Experimental en el primer y en el segundo bloque.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workbookViewId="0" topLeftCell="A1">
      <selection activeCell="A269" sqref="A269:G278"/>
    </sheetView>
  </sheetViews>
  <sheetFormatPr defaultColWidth="11.421875" defaultRowHeight="12.75"/>
  <sheetData>
    <row r="1" spans="1:7" ht="12.75">
      <c r="A1" s="2" t="s">
        <v>0</v>
      </c>
      <c r="B1" s="2" t="s">
        <v>4</v>
      </c>
      <c r="C1" s="2" t="s">
        <v>5</v>
      </c>
      <c r="D1" s="2" t="s">
        <v>25</v>
      </c>
      <c r="E1" s="2" t="s">
        <v>26</v>
      </c>
      <c r="F1" s="2" t="s">
        <v>27</v>
      </c>
      <c r="G1" s="2" t="s">
        <v>24</v>
      </c>
    </row>
    <row r="2" spans="1:7" ht="12.75">
      <c r="A2" s="2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2" t="s">
        <v>1</v>
      </c>
    </row>
    <row r="3" spans="1:7" ht="12.75">
      <c r="A3" s="2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2" t="s">
        <v>1</v>
      </c>
    </row>
    <row r="4" spans="1:7" ht="12.75">
      <c r="A4" s="2">
        <v>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2">
        <v>1</v>
      </c>
    </row>
    <row r="5" spans="1:7" ht="12.75">
      <c r="A5" s="2">
        <v>4</v>
      </c>
      <c r="B5" s="3">
        <v>0</v>
      </c>
      <c r="C5" s="3">
        <v>1</v>
      </c>
      <c r="D5" s="3">
        <v>1</v>
      </c>
      <c r="E5" s="3">
        <v>1</v>
      </c>
      <c r="F5" s="3">
        <v>1</v>
      </c>
      <c r="G5" s="2">
        <v>1</v>
      </c>
    </row>
    <row r="6" spans="1:7" ht="12.75">
      <c r="A6" s="2">
        <v>5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2">
        <v>1</v>
      </c>
    </row>
    <row r="7" spans="1:7" ht="12.75">
      <c r="A7" s="2">
        <v>6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2">
        <v>1</v>
      </c>
    </row>
    <row r="8" spans="1:7" ht="12.75">
      <c r="A8" s="3"/>
      <c r="B8" s="3"/>
      <c r="C8" s="3"/>
      <c r="D8" s="3"/>
      <c r="E8" s="3"/>
      <c r="F8" s="3"/>
      <c r="G8" s="2"/>
    </row>
    <row r="9" spans="1:7" ht="12.75">
      <c r="A9" s="2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2">
        <v>0</v>
      </c>
    </row>
    <row r="10" spans="1:7" ht="12.75">
      <c r="A10" s="2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2">
        <v>0</v>
      </c>
    </row>
    <row r="11" spans="1:7" ht="12.75">
      <c r="A11" s="2">
        <v>9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2">
        <v>1</v>
      </c>
    </row>
    <row r="12" spans="1:7" ht="12.75">
      <c r="A12" s="2">
        <v>10</v>
      </c>
      <c r="B12" s="3">
        <v>0</v>
      </c>
      <c r="C12" s="3">
        <v>1</v>
      </c>
      <c r="D12" s="3">
        <v>1</v>
      </c>
      <c r="E12" s="3">
        <v>1</v>
      </c>
      <c r="F12" s="3">
        <v>1</v>
      </c>
      <c r="G12" s="2">
        <v>1</v>
      </c>
    </row>
    <row r="13" spans="1:7" ht="12.75">
      <c r="A13" s="2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2">
        <v>0</v>
      </c>
    </row>
    <row r="14" spans="1:7" ht="12.75">
      <c r="A14" s="2">
        <v>12</v>
      </c>
      <c r="B14" s="3">
        <v>0</v>
      </c>
      <c r="C14" s="3">
        <v>1</v>
      </c>
      <c r="D14" s="3">
        <v>1</v>
      </c>
      <c r="E14" s="3">
        <v>1</v>
      </c>
      <c r="F14" s="3">
        <v>1</v>
      </c>
      <c r="G14" s="2">
        <v>0</v>
      </c>
    </row>
    <row r="15" spans="1:7" ht="12.75">
      <c r="A15" s="3"/>
      <c r="B15" s="3"/>
      <c r="C15" s="3"/>
      <c r="D15" s="3"/>
      <c r="E15" s="3"/>
      <c r="F15" s="3"/>
      <c r="G15" s="2"/>
    </row>
    <row r="16" spans="1:7" ht="12.75">
      <c r="A16" s="2" t="s">
        <v>2</v>
      </c>
      <c r="B16" s="3" t="s">
        <v>15</v>
      </c>
      <c r="C16" s="3" t="s">
        <v>15</v>
      </c>
      <c r="D16" s="3" t="s">
        <v>15</v>
      </c>
      <c r="E16" s="3" t="s">
        <v>15</v>
      </c>
      <c r="F16" s="3" t="s">
        <v>15</v>
      </c>
      <c r="G16" s="2" t="s">
        <v>13</v>
      </c>
    </row>
    <row r="17" spans="1:7" ht="12.75">
      <c r="A17" s="2" t="s">
        <v>3</v>
      </c>
      <c r="B17" s="3" t="s">
        <v>15</v>
      </c>
      <c r="C17" s="3" t="s">
        <v>15</v>
      </c>
      <c r="D17" s="3" t="s">
        <v>15</v>
      </c>
      <c r="E17" s="3" t="s">
        <v>15</v>
      </c>
      <c r="F17" s="3" t="s">
        <v>15</v>
      </c>
      <c r="G17" s="2" t="s">
        <v>14</v>
      </c>
    </row>
    <row r="20" spans="1:2" ht="12.75">
      <c r="A20" s="1" t="s">
        <v>9</v>
      </c>
      <c r="B20" t="s">
        <v>6</v>
      </c>
    </row>
    <row r="21" ht="12.75">
      <c r="B21" t="s">
        <v>7</v>
      </c>
    </row>
    <row r="22" spans="1:3" ht="12.75">
      <c r="A22" s="19"/>
      <c r="B22" s="10" t="s">
        <v>72</v>
      </c>
      <c r="C22" s="11"/>
    </row>
    <row r="23" spans="1:3" ht="12.75">
      <c r="A23" s="20"/>
      <c r="B23" s="5" t="s">
        <v>60</v>
      </c>
      <c r="C23" s="13" t="s">
        <v>61</v>
      </c>
    </row>
    <row r="24" spans="1:3" ht="12.75">
      <c r="A24" s="12" t="s">
        <v>67</v>
      </c>
      <c r="B24" s="6">
        <v>3</v>
      </c>
      <c r="C24" s="14">
        <v>3</v>
      </c>
    </row>
    <row r="25" spans="1:3" ht="12.75">
      <c r="A25" s="12" t="s">
        <v>68</v>
      </c>
      <c r="B25" s="6">
        <v>3</v>
      </c>
      <c r="C25" s="14">
        <v>3</v>
      </c>
    </row>
    <row r="26" spans="1:3" ht="12.75">
      <c r="A26" s="12" t="s">
        <v>69</v>
      </c>
      <c r="B26" s="6">
        <v>3</v>
      </c>
      <c r="C26" s="14">
        <v>3</v>
      </c>
    </row>
    <row r="27" spans="1:3" ht="12.75">
      <c r="A27" s="12" t="s">
        <v>70</v>
      </c>
      <c r="B27" s="6">
        <v>3</v>
      </c>
      <c r="C27" s="14">
        <v>3</v>
      </c>
    </row>
    <row r="28" spans="1:3" ht="12.75">
      <c r="A28" s="12" t="s">
        <v>71</v>
      </c>
      <c r="B28" s="6">
        <v>3</v>
      </c>
      <c r="C28" s="14">
        <v>3</v>
      </c>
    </row>
    <row r="29" spans="1:3" ht="12.75">
      <c r="A29" s="16" t="s">
        <v>59</v>
      </c>
      <c r="B29" s="23">
        <v>3</v>
      </c>
      <c r="C29" s="24">
        <v>3</v>
      </c>
    </row>
    <row r="30" spans="1:3" ht="12.75">
      <c r="A30" s="5"/>
      <c r="B30" s="6"/>
      <c r="C30" s="6"/>
    </row>
    <row r="31" spans="1:3" ht="12.75">
      <c r="A31" s="5"/>
      <c r="B31" s="6"/>
      <c r="C31" s="6"/>
    </row>
    <row r="32" spans="2:3" ht="12.75">
      <c r="B32" s="1" t="s">
        <v>73</v>
      </c>
      <c r="C32" s="1" t="s">
        <v>74</v>
      </c>
    </row>
    <row r="33" spans="1:3" ht="12.75">
      <c r="A33" s="1" t="s">
        <v>60</v>
      </c>
      <c r="B33">
        <v>50</v>
      </c>
      <c r="C33">
        <v>50</v>
      </c>
    </row>
    <row r="34" spans="1:3" ht="12.75">
      <c r="A34" s="1" t="s">
        <v>61</v>
      </c>
      <c r="B34">
        <v>50</v>
      </c>
      <c r="C34">
        <v>50</v>
      </c>
    </row>
    <row r="37" spans="1:3" ht="12.75">
      <c r="A37" s="1" t="s">
        <v>63</v>
      </c>
      <c r="B37">
        <v>0</v>
      </c>
      <c r="C37" t="s">
        <v>64</v>
      </c>
    </row>
    <row r="43" spans="1:7" ht="12.75">
      <c r="A43" s="2" t="s">
        <v>8</v>
      </c>
      <c r="B43" s="2" t="s">
        <v>28</v>
      </c>
      <c r="C43" s="2" t="s">
        <v>29</v>
      </c>
      <c r="D43" s="4" t="s">
        <v>33</v>
      </c>
      <c r="E43" s="2" t="s">
        <v>34</v>
      </c>
      <c r="F43" s="2" t="s">
        <v>35</v>
      </c>
      <c r="G43" s="2" t="s">
        <v>58</v>
      </c>
    </row>
    <row r="44" spans="1:7" ht="12.75">
      <c r="A44" s="2">
        <v>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2">
        <v>0</v>
      </c>
    </row>
    <row r="45" spans="1:7" ht="12.75">
      <c r="A45" s="2">
        <v>2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2">
        <v>0</v>
      </c>
    </row>
    <row r="46" spans="1:7" ht="12.75">
      <c r="A46" s="2">
        <v>3</v>
      </c>
      <c r="B46" s="3">
        <v>0</v>
      </c>
      <c r="C46" s="3">
        <v>0</v>
      </c>
      <c r="D46" s="3">
        <v>1</v>
      </c>
      <c r="E46" s="3">
        <v>1</v>
      </c>
      <c r="F46" s="3">
        <v>0</v>
      </c>
      <c r="G46" s="2" t="s">
        <v>1</v>
      </c>
    </row>
    <row r="47" spans="1:7" ht="12.75">
      <c r="A47" s="2">
        <v>4</v>
      </c>
      <c r="B47" s="3">
        <v>1</v>
      </c>
      <c r="C47" s="3">
        <v>0</v>
      </c>
      <c r="D47" s="3">
        <v>1</v>
      </c>
      <c r="E47" s="3">
        <v>1</v>
      </c>
      <c r="F47" s="3">
        <v>1</v>
      </c>
      <c r="G47" s="2">
        <v>1</v>
      </c>
    </row>
    <row r="48" spans="1:7" ht="12.75">
      <c r="A48" s="2">
        <v>5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2">
        <v>0</v>
      </c>
    </row>
    <row r="49" spans="1:7" ht="12.75">
      <c r="A49" s="2">
        <v>6</v>
      </c>
      <c r="B49" s="3">
        <v>0</v>
      </c>
      <c r="C49" s="3">
        <v>0</v>
      </c>
      <c r="D49" s="3">
        <v>1</v>
      </c>
      <c r="E49" s="3">
        <v>1</v>
      </c>
      <c r="F49" s="3">
        <v>1</v>
      </c>
      <c r="G49" s="2">
        <v>1</v>
      </c>
    </row>
    <row r="50" spans="1:7" ht="12.75">
      <c r="A50" s="2"/>
      <c r="B50" s="3"/>
      <c r="C50" s="3"/>
      <c r="D50" s="3"/>
      <c r="E50" s="3"/>
      <c r="F50" s="3"/>
      <c r="G50" s="2"/>
    </row>
    <row r="51" spans="1:7" ht="12.75">
      <c r="A51" s="2">
        <v>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2">
        <v>0</v>
      </c>
    </row>
    <row r="52" spans="1:7" ht="12.75">
      <c r="A52" s="2">
        <v>8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2">
        <v>0</v>
      </c>
    </row>
    <row r="53" spans="1:7" ht="12.75">
      <c r="A53" s="2">
        <v>9</v>
      </c>
      <c r="B53" s="3">
        <v>1</v>
      </c>
      <c r="C53" s="3">
        <v>0</v>
      </c>
      <c r="D53" s="3">
        <v>1</v>
      </c>
      <c r="E53" s="3">
        <v>1</v>
      </c>
      <c r="F53" s="3">
        <v>1</v>
      </c>
      <c r="G53" s="2">
        <v>1</v>
      </c>
    </row>
    <row r="54" spans="1:7" ht="12.75">
      <c r="A54" s="2">
        <v>10</v>
      </c>
      <c r="B54" s="3">
        <v>1</v>
      </c>
      <c r="C54" s="3">
        <v>0</v>
      </c>
      <c r="D54" s="3">
        <v>1</v>
      </c>
      <c r="E54" s="3">
        <v>1</v>
      </c>
      <c r="F54" s="3">
        <v>1</v>
      </c>
      <c r="G54" s="2">
        <v>1</v>
      </c>
    </row>
    <row r="55" spans="1:7" ht="12.75">
      <c r="A55" s="2">
        <v>11</v>
      </c>
      <c r="B55" s="3">
        <v>0</v>
      </c>
      <c r="C55" s="3">
        <v>0</v>
      </c>
      <c r="D55" s="3">
        <v>1</v>
      </c>
      <c r="E55" s="3">
        <v>0</v>
      </c>
      <c r="F55" s="3">
        <v>1</v>
      </c>
      <c r="G55" s="2">
        <v>0</v>
      </c>
    </row>
    <row r="56" spans="1:7" ht="12.75">
      <c r="A56" s="2">
        <v>12</v>
      </c>
      <c r="B56" s="3">
        <v>1</v>
      </c>
      <c r="C56" s="3">
        <v>0</v>
      </c>
      <c r="D56" s="3">
        <v>1</v>
      </c>
      <c r="E56" s="3">
        <v>1</v>
      </c>
      <c r="F56" s="3">
        <v>1</v>
      </c>
      <c r="G56" s="2">
        <v>1</v>
      </c>
    </row>
    <row r="57" spans="1:7" ht="12.75">
      <c r="A57" s="3"/>
      <c r="B57" s="3"/>
      <c r="C57" s="3"/>
      <c r="D57" s="3"/>
      <c r="E57" s="3"/>
      <c r="F57" s="3"/>
      <c r="G57" s="2"/>
    </row>
    <row r="58" spans="1:7" ht="12.75">
      <c r="A58" s="2" t="s">
        <v>2</v>
      </c>
      <c r="B58" s="3" t="s">
        <v>17</v>
      </c>
      <c r="C58" s="3" t="s">
        <v>19</v>
      </c>
      <c r="D58" s="3" t="s">
        <v>54</v>
      </c>
      <c r="E58" s="3" t="s">
        <v>15</v>
      </c>
      <c r="F58" s="3" t="s">
        <v>15</v>
      </c>
      <c r="G58" s="2" t="s">
        <v>15</v>
      </c>
    </row>
    <row r="59" spans="1:7" ht="12.75">
      <c r="A59" s="2" t="s">
        <v>3</v>
      </c>
      <c r="B59" s="3" t="s">
        <v>18</v>
      </c>
      <c r="C59" s="3" t="s">
        <v>20</v>
      </c>
      <c r="D59" s="3" t="s">
        <v>54</v>
      </c>
      <c r="E59" s="3" t="s">
        <v>15</v>
      </c>
      <c r="F59" s="3" t="s">
        <v>16</v>
      </c>
      <c r="G59" s="2" t="s">
        <v>15</v>
      </c>
    </row>
    <row r="60" spans="1:7" ht="12.75">
      <c r="A60" s="5"/>
      <c r="B60" s="6"/>
      <c r="C60" s="6"/>
      <c r="D60" s="6"/>
      <c r="E60" s="6"/>
      <c r="F60" s="6"/>
      <c r="G60" s="5"/>
    </row>
    <row r="61" spans="1:7" ht="12.75">
      <c r="A61" s="5"/>
      <c r="B61" s="6"/>
      <c r="C61" s="6"/>
      <c r="D61" s="6"/>
      <c r="E61" s="6"/>
      <c r="F61" s="6"/>
      <c r="G61" s="5"/>
    </row>
    <row r="62" spans="1:7" ht="12.75">
      <c r="A62" s="5"/>
      <c r="B62" s="6"/>
      <c r="C62" s="6"/>
      <c r="D62" s="6"/>
      <c r="E62" s="6"/>
      <c r="F62" s="6"/>
      <c r="G62" s="5"/>
    </row>
    <row r="63" spans="1:7" ht="12.75">
      <c r="A63" s="19"/>
      <c r="B63" s="10" t="s">
        <v>72</v>
      </c>
      <c r="C63" s="11"/>
      <c r="D63" s="6"/>
      <c r="E63" s="6"/>
      <c r="F63" s="6"/>
      <c r="G63" s="5"/>
    </row>
    <row r="64" spans="1:3" ht="12.75">
      <c r="A64" s="20"/>
      <c r="B64" s="5" t="s">
        <v>60</v>
      </c>
      <c r="C64" s="13" t="s">
        <v>61</v>
      </c>
    </row>
    <row r="65" spans="1:3" ht="12.75">
      <c r="A65" s="12" t="s">
        <v>67</v>
      </c>
      <c r="B65" s="6">
        <v>1</v>
      </c>
      <c r="C65" s="14">
        <v>5</v>
      </c>
    </row>
    <row r="66" spans="1:3" ht="12.75">
      <c r="A66" s="12" t="s">
        <v>68</v>
      </c>
      <c r="B66" s="6">
        <v>1</v>
      </c>
      <c r="C66" s="14">
        <v>0</v>
      </c>
    </row>
    <row r="67" spans="1:3" ht="12.75">
      <c r="A67" s="12" t="s">
        <v>69</v>
      </c>
      <c r="B67" s="6">
        <v>4</v>
      </c>
      <c r="C67" s="14">
        <v>4</v>
      </c>
    </row>
    <row r="68" spans="1:3" ht="12.75">
      <c r="A68" s="12" t="s">
        <v>70</v>
      </c>
      <c r="B68" s="6">
        <v>3</v>
      </c>
      <c r="C68" s="14">
        <v>3</v>
      </c>
    </row>
    <row r="69" spans="1:3" ht="12.75">
      <c r="A69" s="12" t="s">
        <v>71</v>
      </c>
      <c r="B69" s="6">
        <v>3</v>
      </c>
      <c r="C69" s="14">
        <v>4</v>
      </c>
    </row>
    <row r="70" spans="1:3" ht="12.75">
      <c r="A70" s="16" t="s">
        <v>59</v>
      </c>
      <c r="B70" s="23">
        <f>AVERAGE(B65:B69)</f>
        <v>2.4</v>
      </c>
      <c r="C70" s="24">
        <f>AVERAGE(C65:C69)</f>
        <v>3.2</v>
      </c>
    </row>
    <row r="71" spans="1:3" ht="12.75">
      <c r="A71" s="5"/>
      <c r="B71" s="6"/>
      <c r="C71" s="6"/>
    </row>
    <row r="72" spans="1:3" ht="12.75">
      <c r="A72" s="5"/>
      <c r="B72" s="6"/>
      <c r="C72" s="6"/>
    </row>
    <row r="73" spans="2:3" ht="12.75">
      <c r="B73" s="1" t="s">
        <v>73</v>
      </c>
      <c r="C73" s="1" t="s">
        <v>74</v>
      </c>
    </row>
    <row r="74" spans="1:4" ht="12.75">
      <c r="A74" s="1" t="s">
        <v>60</v>
      </c>
      <c r="B74">
        <v>40</v>
      </c>
      <c r="C74">
        <v>40</v>
      </c>
      <c r="D74" t="s">
        <v>64</v>
      </c>
    </row>
    <row r="75" spans="1:4" ht="12.75">
      <c r="A75" s="1" t="s">
        <v>61</v>
      </c>
      <c r="B75">
        <v>53</v>
      </c>
      <c r="C75" t="s">
        <v>62</v>
      </c>
      <c r="D75" t="s">
        <v>64</v>
      </c>
    </row>
    <row r="76" ht="12.75">
      <c r="A76" s="1"/>
    </row>
    <row r="77" spans="1:3" ht="12.75">
      <c r="A77" s="1" t="s">
        <v>63</v>
      </c>
      <c r="B77">
        <v>13</v>
      </c>
      <c r="C77" t="s">
        <v>64</v>
      </c>
    </row>
    <row r="82" spans="1:7" ht="12.75">
      <c r="A82" s="2" t="s">
        <v>10</v>
      </c>
      <c r="B82" s="2" t="s">
        <v>36</v>
      </c>
      <c r="C82" s="2" t="s">
        <v>30</v>
      </c>
      <c r="D82" s="2" t="s">
        <v>37</v>
      </c>
      <c r="E82" s="4" t="s">
        <v>38</v>
      </c>
      <c r="F82" s="2" t="s">
        <v>52</v>
      </c>
      <c r="G82" s="2" t="s">
        <v>51</v>
      </c>
    </row>
    <row r="83" spans="1:7" ht="12.75">
      <c r="A83" s="2">
        <v>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2" t="s">
        <v>1</v>
      </c>
    </row>
    <row r="84" spans="1:8" ht="12.75">
      <c r="A84" s="2">
        <v>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2">
        <v>1</v>
      </c>
      <c r="H84">
        <f>SUM(D78)</f>
        <v>0</v>
      </c>
    </row>
    <row r="85" spans="1:7" ht="12.75">
      <c r="A85" s="2">
        <v>3</v>
      </c>
      <c r="B85" s="3">
        <v>1</v>
      </c>
      <c r="C85" s="3">
        <v>1</v>
      </c>
      <c r="D85" s="3">
        <v>1</v>
      </c>
      <c r="E85" s="3">
        <v>1</v>
      </c>
      <c r="F85" s="3">
        <v>1</v>
      </c>
      <c r="G85" s="2">
        <v>0</v>
      </c>
    </row>
    <row r="86" spans="1:7" ht="12.75">
      <c r="A86" s="2">
        <v>4</v>
      </c>
      <c r="B86" s="3">
        <v>1</v>
      </c>
      <c r="C86" s="3">
        <v>1</v>
      </c>
      <c r="D86" s="3">
        <v>1</v>
      </c>
      <c r="E86" s="3">
        <v>1</v>
      </c>
      <c r="F86" s="3">
        <v>1</v>
      </c>
      <c r="G86" s="2">
        <v>1</v>
      </c>
    </row>
    <row r="87" spans="1:7" ht="12.75">
      <c r="A87" s="2">
        <v>5</v>
      </c>
      <c r="B87" s="3">
        <v>0</v>
      </c>
      <c r="C87" s="3">
        <v>1</v>
      </c>
      <c r="D87" s="3">
        <v>0</v>
      </c>
      <c r="E87" s="3">
        <v>0</v>
      </c>
      <c r="F87" s="3">
        <v>0</v>
      </c>
      <c r="G87" s="2">
        <v>0</v>
      </c>
    </row>
    <row r="88" spans="1:7" ht="12.75">
      <c r="A88" s="2">
        <v>6</v>
      </c>
      <c r="B88" s="3">
        <v>1</v>
      </c>
      <c r="C88" s="3">
        <v>0</v>
      </c>
      <c r="D88" s="3">
        <v>1</v>
      </c>
      <c r="E88" s="3">
        <v>1</v>
      </c>
      <c r="F88" s="3">
        <v>0</v>
      </c>
      <c r="G88" s="2">
        <v>1</v>
      </c>
    </row>
    <row r="89" spans="1:7" ht="12.75">
      <c r="A89" s="2"/>
      <c r="B89" s="3"/>
      <c r="C89" s="3"/>
      <c r="D89" s="3"/>
      <c r="E89" s="3"/>
      <c r="F89" s="3"/>
      <c r="G89" s="2"/>
    </row>
    <row r="90" spans="1:7" ht="12.75">
      <c r="A90" s="2">
        <v>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2">
        <v>0</v>
      </c>
    </row>
    <row r="91" spans="1:7" ht="12.75">
      <c r="A91" s="2">
        <v>8</v>
      </c>
      <c r="B91" s="3">
        <v>0</v>
      </c>
      <c r="C91" s="3">
        <v>1</v>
      </c>
      <c r="D91" s="3">
        <v>1</v>
      </c>
      <c r="E91" s="3">
        <v>0</v>
      </c>
      <c r="F91" s="3">
        <v>1</v>
      </c>
      <c r="G91" s="2">
        <v>0</v>
      </c>
    </row>
    <row r="92" spans="1:7" ht="12.75">
      <c r="A92" s="2">
        <v>9</v>
      </c>
      <c r="B92" s="3">
        <v>1</v>
      </c>
      <c r="C92" s="3">
        <v>1</v>
      </c>
      <c r="D92" s="3">
        <v>1</v>
      </c>
      <c r="E92" s="3">
        <v>1</v>
      </c>
      <c r="F92" s="3">
        <v>1</v>
      </c>
      <c r="G92" s="2">
        <v>1</v>
      </c>
    </row>
    <row r="93" spans="1:7" ht="12.75">
      <c r="A93" s="2">
        <v>10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2">
        <v>1</v>
      </c>
    </row>
    <row r="94" spans="1:7" ht="12.75">
      <c r="A94" s="2">
        <v>11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2">
        <v>1</v>
      </c>
    </row>
    <row r="95" spans="1:7" ht="12.75">
      <c r="A95" s="2">
        <v>12</v>
      </c>
      <c r="B95" s="3">
        <v>1</v>
      </c>
      <c r="C95" s="3">
        <v>0</v>
      </c>
      <c r="D95" s="3">
        <v>1</v>
      </c>
      <c r="E95" s="3">
        <v>1</v>
      </c>
      <c r="F95" s="3">
        <v>1</v>
      </c>
      <c r="G95" s="2">
        <v>0</v>
      </c>
    </row>
    <row r="96" spans="1:7" ht="12.75">
      <c r="A96" s="3"/>
      <c r="B96" s="3"/>
      <c r="C96" s="3"/>
      <c r="D96" s="3"/>
      <c r="E96" s="3"/>
      <c r="F96" s="3"/>
      <c r="G96" s="2"/>
    </row>
    <row r="97" spans="1:7" ht="12.75">
      <c r="A97" s="2" t="s">
        <v>2</v>
      </c>
      <c r="B97" s="3" t="s">
        <v>15</v>
      </c>
      <c r="C97" s="3" t="s">
        <v>15</v>
      </c>
      <c r="D97" s="3" t="s">
        <v>15</v>
      </c>
      <c r="E97" s="3" t="s">
        <v>55</v>
      </c>
      <c r="F97" s="3" t="s">
        <v>15</v>
      </c>
      <c r="G97" s="2" t="s">
        <v>15</v>
      </c>
    </row>
    <row r="98" spans="1:7" ht="12.75">
      <c r="A98" s="2" t="s">
        <v>3</v>
      </c>
      <c r="B98" s="3" t="s">
        <v>15</v>
      </c>
      <c r="C98" s="3" t="s">
        <v>15</v>
      </c>
      <c r="D98" s="3" t="s">
        <v>15</v>
      </c>
      <c r="E98" s="3" t="s">
        <v>55</v>
      </c>
      <c r="F98" s="3" t="s">
        <v>14</v>
      </c>
      <c r="G98" s="2" t="s">
        <v>15</v>
      </c>
    </row>
    <row r="99" spans="1:7" ht="12.75">
      <c r="A99" s="9"/>
      <c r="B99" s="21"/>
      <c r="C99" s="22"/>
      <c r="D99" s="6"/>
      <c r="E99" s="6"/>
      <c r="F99" s="6"/>
      <c r="G99" s="5"/>
    </row>
    <row r="100" spans="1:7" ht="12.75">
      <c r="A100" s="9"/>
      <c r="B100" s="10" t="s">
        <v>72</v>
      </c>
      <c r="C100" s="11"/>
      <c r="E100" s="6"/>
      <c r="F100" s="6"/>
      <c r="G100" s="5"/>
    </row>
    <row r="101" spans="1:7" ht="12.75">
      <c r="A101" s="12"/>
      <c r="B101" s="5" t="s">
        <v>60</v>
      </c>
      <c r="C101" s="13" t="s">
        <v>61</v>
      </c>
      <c r="E101" s="6"/>
      <c r="F101" s="6"/>
      <c r="G101" s="5"/>
    </row>
    <row r="102" spans="1:7" ht="12.75">
      <c r="A102" s="12" t="s">
        <v>67</v>
      </c>
      <c r="B102" s="6">
        <v>3</v>
      </c>
      <c r="C102" s="14">
        <v>3</v>
      </c>
      <c r="D102" s="6"/>
      <c r="E102" s="6"/>
      <c r="F102" s="6"/>
      <c r="G102" s="5"/>
    </row>
    <row r="103" spans="1:7" ht="12.75">
      <c r="A103" s="12" t="s">
        <v>68</v>
      </c>
      <c r="B103" s="6">
        <v>3</v>
      </c>
      <c r="C103" s="14">
        <v>3</v>
      </c>
      <c r="D103" s="6"/>
      <c r="E103" s="6"/>
      <c r="F103" s="6"/>
      <c r="G103" s="5"/>
    </row>
    <row r="104" spans="1:7" ht="12.75">
      <c r="A104" s="12" t="s">
        <v>69</v>
      </c>
      <c r="B104" s="6">
        <v>3</v>
      </c>
      <c r="C104" s="14">
        <v>3</v>
      </c>
      <c r="D104" s="6"/>
      <c r="E104" s="6"/>
      <c r="F104" s="6"/>
      <c r="G104" s="5"/>
    </row>
    <row r="105" spans="1:7" ht="12.75">
      <c r="A105" s="12" t="s">
        <v>70</v>
      </c>
      <c r="B105" s="7">
        <v>3</v>
      </c>
      <c r="C105" s="15">
        <v>3</v>
      </c>
      <c r="D105" s="6"/>
      <c r="E105" s="6"/>
      <c r="F105" s="6"/>
      <c r="G105" s="5"/>
    </row>
    <row r="106" spans="1:7" ht="12.75">
      <c r="A106" s="12" t="s">
        <v>71</v>
      </c>
      <c r="B106" s="7">
        <v>2</v>
      </c>
      <c r="C106" s="15">
        <v>4</v>
      </c>
      <c r="D106" s="6"/>
      <c r="E106" s="6"/>
      <c r="F106" s="6"/>
      <c r="G106" s="5"/>
    </row>
    <row r="107" spans="1:7" ht="12.75">
      <c r="A107" s="16" t="s">
        <v>59</v>
      </c>
      <c r="B107" s="23">
        <f>AVERAGE(B102:B106)</f>
        <v>2.8</v>
      </c>
      <c r="C107" s="24">
        <f>AVERAGE(C102:C106)</f>
        <v>3.2</v>
      </c>
      <c r="D107" s="6"/>
      <c r="E107" s="6"/>
      <c r="F107" s="6"/>
      <c r="G107" s="5"/>
    </row>
    <row r="108" spans="1:7" ht="12.75">
      <c r="A108" s="5"/>
      <c r="B108" s="6"/>
      <c r="C108" s="6"/>
      <c r="D108" s="6"/>
      <c r="E108" s="6"/>
      <c r="F108" s="6"/>
      <c r="G108" s="5"/>
    </row>
    <row r="109" spans="1:7" ht="12.75">
      <c r="A109" s="5"/>
      <c r="B109" s="6"/>
      <c r="C109" s="6"/>
      <c r="D109" s="6"/>
      <c r="E109" s="6"/>
      <c r="F109" s="6"/>
      <c r="G109" s="5"/>
    </row>
    <row r="110" spans="1:7" ht="12.75">
      <c r="A110" s="5"/>
      <c r="E110" s="6"/>
      <c r="F110" s="6"/>
      <c r="G110" s="5"/>
    </row>
    <row r="111" spans="1:7" ht="12.75">
      <c r="A111" s="5"/>
      <c r="E111" s="6"/>
      <c r="F111" s="6"/>
      <c r="G111" s="5"/>
    </row>
    <row r="112" spans="1:7" ht="12.75">
      <c r="A112" s="5"/>
      <c r="B112" s="5" t="s">
        <v>73</v>
      </c>
      <c r="C112" s="5" t="s">
        <v>74</v>
      </c>
      <c r="D112" s="6"/>
      <c r="E112" s="6"/>
      <c r="F112" s="6"/>
      <c r="G112" s="5"/>
    </row>
    <row r="113" spans="1:7" ht="12.75">
      <c r="A113" s="5" t="s">
        <v>60</v>
      </c>
      <c r="B113" s="6">
        <v>50</v>
      </c>
      <c r="C113">
        <v>50</v>
      </c>
      <c r="D113" s="6" t="s">
        <v>64</v>
      </c>
      <c r="E113" s="6"/>
      <c r="F113" s="6"/>
      <c r="G113" s="5"/>
    </row>
    <row r="114" spans="1:7" ht="12.75">
      <c r="A114" s="5" t="s">
        <v>61</v>
      </c>
      <c r="B114" s="6">
        <v>53</v>
      </c>
      <c r="C114" t="s">
        <v>62</v>
      </c>
      <c r="D114" s="6" t="s">
        <v>64</v>
      </c>
      <c r="E114" s="6"/>
      <c r="F114" s="6"/>
      <c r="G114" s="5"/>
    </row>
    <row r="115" spans="1:7" ht="12.75">
      <c r="A115" s="5"/>
      <c r="B115" s="6"/>
      <c r="C115" s="6"/>
      <c r="D115" s="6"/>
      <c r="E115" s="6"/>
      <c r="F115" s="6"/>
      <c r="G115" s="5"/>
    </row>
    <row r="116" spans="1:7" ht="12.75">
      <c r="A116" s="5" t="s">
        <v>63</v>
      </c>
      <c r="B116" s="6">
        <v>3</v>
      </c>
      <c r="C116" s="6" t="s">
        <v>64</v>
      </c>
      <c r="D116" s="6"/>
      <c r="E116" s="6"/>
      <c r="F116" s="6"/>
      <c r="G116" s="5"/>
    </row>
    <row r="117" spans="1:7" ht="12.75">
      <c r="A117" s="5"/>
      <c r="B117" s="6"/>
      <c r="C117" s="6"/>
      <c r="D117" s="6"/>
      <c r="E117" s="6"/>
      <c r="F117" s="6"/>
      <c r="G117" s="5"/>
    </row>
    <row r="118" spans="1:7" ht="12.75">
      <c r="A118" s="5"/>
      <c r="B118" s="6"/>
      <c r="C118" s="6"/>
      <c r="D118" s="6"/>
      <c r="E118" s="6"/>
      <c r="F118" s="6"/>
      <c r="G118" s="5"/>
    </row>
    <row r="119" spans="1:7" ht="12.75">
      <c r="A119" s="5"/>
      <c r="B119" s="6"/>
      <c r="C119" s="6"/>
      <c r="D119" s="6"/>
      <c r="E119" s="6"/>
      <c r="F119" s="6"/>
      <c r="G119" s="5"/>
    </row>
    <row r="120" spans="1:7" ht="12.75">
      <c r="A120" s="5"/>
      <c r="B120" s="6"/>
      <c r="C120" s="6"/>
      <c r="D120" s="6"/>
      <c r="E120" s="6"/>
      <c r="F120" s="6"/>
      <c r="G120" s="5"/>
    </row>
    <row r="121" spans="1:7" ht="12.75">
      <c r="A121" s="5"/>
      <c r="B121" s="6"/>
      <c r="C121" s="6"/>
      <c r="D121" s="6"/>
      <c r="E121" s="6"/>
      <c r="F121" s="6"/>
      <c r="G121" s="5"/>
    </row>
    <row r="124" spans="1:6" ht="12.75">
      <c r="A124" s="2" t="s">
        <v>11</v>
      </c>
      <c r="B124" s="2" t="s">
        <v>39</v>
      </c>
      <c r="C124" s="2" t="s">
        <v>31</v>
      </c>
      <c r="D124" s="2" t="s">
        <v>40</v>
      </c>
      <c r="E124" s="2" t="s">
        <v>41</v>
      </c>
      <c r="F124" s="2" t="s">
        <v>42</v>
      </c>
    </row>
    <row r="125" spans="1:6" ht="12.75">
      <c r="A125" s="2">
        <v>1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</row>
    <row r="126" spans="1:6" ht="12.75">
      <c r="A126" s="2">
        <v>2</v>
      </c>
      <c r="B126" s="3">
        <v>1</v>
      </c>
      <c r="C126" s="3">
        <v>0</v>
      </c>
      <c r="D126" s="3">
        <v>0</v>
      </c>
      <c r="E126" s="3">
        <v>0</v>
      </c>
      <c r="F126" s="3">
        <v>0</v>
      </c>
    </row>
    <row r="127" spans="1:6" ht="12.75">
      <c r="A127" s="2">
        <v>3</v>
      </c>
      <c r="B127" s="3">
        <v>0</v>
      </c>
      <c r="C127" s="3">
        <v>1</v>
      </c>
      <c r="D127" s="3">
        <v>1</v>
      </c>
      <c r="E127" s="3">
        <v>1</v>
      </c>
      <c r="F127" s="3">
        <v>1</v>
      </c>
    </row>
    <row r="128" spans="1:6" ht="12.75">
      <c r="A128" s="2">
        <v>4</v>
      </c>
      <c r="B128" s="3">
        <v>1</v>
      </c>
      <c r="C128" s="3">
        <v>1</v>
      </c>
      <c r="D128" s="3">
        <v>0</v>
      </c>
      <c r="E128" s="3">
        <v>0</v>
      </c>
      <c r="F128" s="3">
        <v>1</v>
      </c>
    </row>
    <row r="129" spans="1:6" ht="12.75">
      <c r="A129" s="2">
        <v>5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</row>
    <row r="130" spans="1:6" ht="12.75">
      <c r="A130" s="2">
        <v>6</v>
      </c>
      <c r="B130" s="3">
        <v>1</v>
      </c>
      <c r="C130" s="3">
        <v>1</v>
      </c>
      <c r="D130" s="3">
        <v>0</v>
      </c>
      <c r="E130" s="3">
        <v>1</v>
      </c>
      <c r="F130" s="3">
        <v>1</v>
      </c>
    </row>
    <row r="131" spans="1:6" ht="12.75">
      <c r="A131" s="2"/>
      <c r="B131" s="3"/>
      <c r="C131" s="3"/>
      <c r="D131" s="3"/>
      <c r="E131" s="3"/>
      <c r="F131" s="3"/>
    </row>
    <row r="132" spans="1:6" ht="12.75">
      <c r="A132" s="2">
        <v>7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</row>
    <row r="133" spans="1:6" ht="12.75">
      <c r="A133" s="2">
        <v>8</v>
      </c>
      <c r="B133" s="3">
        <v>1</v>
      </c>
      <c r="C133" s="3">
        <v>0</v>
      </c>
      <c r="D133" s="3">
        <v>0</v>
      </c>
      <c r="E133" s="3">
        <v>0</v>
      </c>
      <c r="F133" s="3">
        <v>0</v>
      </c>
    </row>
    <row r="134" spans="1:6" ht="12.75">
      <c r="A134" s="2">
        <v>9</v>
      </c>
      <c r="B134" s="3">
        <v>1</v>
      </c>
      <c r="C134" s="3">
        <v>1</v>
      </c>
      <c r="D134" s="3">
        <v>0</v>
      </c>
      <c r="E134" s="3">
        <v>1</v>
      </c>
      <c r="F134" s="3">
        <v>1</v>
      </c>
    </row>
    <row r="135" spans="1:6" ht="12.75">
      <c r="A135" s="2">
        <v>10</v>
      </c>
      <c r="B135" s="3">
        <v>1</v>
      </c>
      <c r="C135" s="3">
        <v>1</v>
      </c>
      <c r="D135" s="3">
        <v>0</v>
      </c>
      <c r="E135" s="3">
        <v>1</v>
      </c>
      <c r="F135" s="3">
        <v>1</v>
      </c>
    </row>
    <row r="136" spans="1:6" ht="12.75">
      <c r="A136" s="2">
        <v>11</v>
      </c>
      <c r="B136" s="3">
        <v>1</v>
      </c>
      <c r="C136" s="3">
        <v>1</v>
      </c>
      <c r="D136" s="3">
        <v>0</v>
      </c>
      <c r="E136" s="3">
        <v>0</v>
      </c>
      <c r="F136" s="3">
        <v>0</v>
      </c>
    </row>
    <row r="137" spans="1:6" ht="12.75">
      <c r="A137" s="2">
        <v>12</v>
      </c>
      <c r="B137" s="3">
        <v>1</v>
      </c>
      <c r="C137" s="3">
        <v>0</v>
      </c>
      <c r="D137" s="3">
        <v>0</v>
      </c>
      <c r="E137" s="3">
        <v>1</v>
      </c>
      <c r="F137" s="3">
        <v>1</v>
      </c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2" t="s">
        <v>2</v>
      </c>
      <c r="B139" s="3" t="s">
        <v>15</v>
      </c>
      <c r="C139" s="3" t="s">
        <v>15</v>
      </c>
      <c r="D139" s="3" t="s">
        <v>19</v>
      </c>
      <c r="E139" s="3" t="s">
        <v>14</v>
      </c>
      <c r="F139" s="3" t="s">
        <v>15</v>
      </c>
    </row>
    <row r="140" spans="1:6" ht="12.75">
      <c r="A140" s="2" t="s">
        <v>3</v>
      </c>
      <c r="B140" s="3" t="s">
        <v>22</v>
      </c>
      <c r="C140" s="3" t="s">
        <v>15</v>
      </c>
      <c r="D140" s="3" t="s">
        <v>21</v>
      </c>
      <c r="E140" s="3" t="s">
        <v>23</v>
      </c>
      <c r="F140" s="3" t="s">
        <v>15</v>
      </c>
    </row>
    <row r="141" spans="1:6" ht="12.75">
      <c r="A141" s="5"/>
      <c r="B141" s="6"/>
      <c r="C141" s="6"/>
      <c r="D141" s="6"/>
      <c r="E141" s="6"/>
      <c r="F141" s="6"/>
    </row>
    <row r="142" spans="1:6" ht="12.75">
      <c r="A142" s="5"/>
      <c r="B142" s="6"/>
      <c r="C142" s="6"/>
      <c r="D142" s="6"/>
      <c r="E142" s="6"/>
      <c r="F142" s="6"/>
    </row>
    <row r="143" spans="1:6" ht="12.75">
      <c r="A143" s="5"/>
      <c r="B143" s="6"/>
      <c r="C143" s="6"/>
      <c r="D143" s="6"/>
      <c r="E143" s="6"/>
      <c r="F143" s="6"/>
    </row>
    <row r="144" spans="1:6" ht="12.75">
      <c r="A144" s="5"/>
      <c r="B144" s="6"/>
      <c r="C144" s="6"/>
      <c r="D144" s="6"/>
      <c r="E144" s="6"/>
      <c r="F144" s="6"/>
    </row>
    <row r="145" spans="1:6" ht="12.75">
      <c r="A145" s="9"/>
      <c r="B145" s="10" t="s">
        <v>72</v>
      </c>
      <c r="C145" s="11"/>
      <c r="D145" s="6"/>
      <c r="E145" s="6"/>
      <c r="F145" s="6"/>
    </row>
    <row r="146" spans="1:6" ht="12.75">
      <c r="A146" s="12"/>
      <c r="B146" s="5" t="s">
        <v>60</v>
      </c>
      <c r="C146" s="13" t="s">
        <v>61</v>
      </c>
      <c r="D146" s="6"/>
      <c r="E146" s="6"/>
      <c r="F146" s="6"/>
    </row>
    <row r="147" spans="1:6" ht="12.75">
      <c r="A147" s="12" t="s">
        <v>67</v>
      </c>
      <c r="B147" s="6">
        <v>3</v>
      </c>
      <c r="C147" s="14">
        <v>5</v>
      </c>
      <c r="D147" s="6"/>
      <c r="E147" s="6"/>
      <c r="F147" s="6"/>
    </row>
    <row r="148" spans="1:6" ht="12.75">
      <c r="A148" s="12" t="s">
        <v>68</v>
      </c>
      <c r="B148" s="6">
        <v>3</v>
      </c>
      <c r="C148" s="14">
        <v>3</v>
      </c>
      <c r="D148" s="6"/>
      <c r="E148" s="6"/>
      <c r="F148" s="6"/>
    </row>
    <row r="149" spans="1:6" ht="12.75">
      <c r="A149" s="12" t="s">
        <v>69</v>
      </c>
      <c r="B149" s="6">
        <v>1</v>
      </c>
      <c r="C149" s="14">
        <v>0</v>
      </c>
      <c r="D149" s="6"/>
      <c r="E149" s="6"/>
      <c r="F149" s="6"/>
    </row>
    <row r="150" spans="1:6" ht="12.75">
      <c r="A150" s="12" t="s">
        <v>70</v>
      </c>
      <c r="B150" s="7">
        <v>2</v>
      </c>
      <c r="C150" s="15">
        <v>3</v>
      </c>
      <c r="D150" s="6"/>
      <c r="E150" s="6"/>
      <c r="F150" s="6"/>
    </row>
    <row r="151" spans="1:6" ht="12.75">
      <c r="A151" s="12" t="s">
        <v>71</v>
      </c>
      <c r="B151" s="7">
        <v>3</v>
      </c>
      <c r="C151" s="15">
        <v>3</v>
      </c>
      <c r="D151" s="6"/>
      <c r="E151" s="6"/>
      <c r="F151" s="6"/>
    </row>
    <row r="152" spans="1:6" ht="12.75">
      <c r="A152" s="16" t="s">
        <v>59</v>
      </c>
      <c r="B152" s="17">
        <f>AVERAGE(B147:B151)</f>
        <v>2.4</v>
      </c>
      <c r="C152" s="18">
        <f>AVERAGE(C147:C151)</f>
        <v>2.8</v>
      </c>
      <c r="D152" s="6"/>
      <c r="E152" s="6"/>
      <c r="F152" s="6"/>
    </row>
    <row r="153" spans="1:6" ht="12.75">
      <c r="A153" s="5"/>
      <c r="B153" s="6"/>
      <c r="C153" s="6"/>
      <c r="D153" s="6"/>
      <c r="E153" s="6"/>
      <c r="F153" s="6"/>
    </row>
    <row r="154" spans="1:6" ht="12.75">
      <c r="A154" s="5"/>
      <c r="B154" s="5" t="s">
        <v>73</v>
      </c>
      <c r="C154" s="5" t="s">
        <v>74</v>
      </c>
      <c r="D154" s="6"/>
      <c r="E154" s="6"/>
      <c r="F154" s="6"/>
    </row>
    <row r="155" spans="1:6" ht="12.75">
      <c r="A155" s="5" t="s">
        <v>60</v>
      </c>
      <c r="B155" s="7">
        <v>40</v>
      </c>
      <c r="C155" s="7">
        <v>40</v>
      </c>
      <c r="D155" s="6" t="s">
        <v>64</v>
      </c>
      <c r="E155" s="6"/>
      <c r="F155" s="6"/>
    </row>
    <row r="156" spans="1:6" ht="12.75">
      <c r="A156" s="5" t="s">
        <v>61</v>
      </c>
      <c r="B156" s="7">
        <v>47</v>
      </c>
      <c r="C156" t="s">
        <v>66</v>
      </c>
      <c r="D156" s="6" t="s">
        <v>64</v>
      </c>
      <c r="E156" s="6"/>
      <c r="F156" s="6"/>
    </row>
    <row r="157" spans="1:6" ht="12.75">
      <c r="A157" s="5"/>
      <c r="B157" s="6"/>
      <c r="C157" s="6"/>
      <c r="D157" s="6"/>
      <c r="E157" s="6"/>
      <c r="F157" s="6"/>
    </row>
    <row r="158" spans="1:6" ht="12.75">
      <c r="A158" s="5" t="s">
        <v>63</v>
      </c>
      <c r="B158" s="6">
        <v>7</v>
      </c>
      <c r="C158" s="6" t="s">
        <v>64</v>
      </c>
      <c r="D158" s="6"/>
      <c r="E158" s="6"/>
      <c r="F158" s="6"/>
    </row>
    <row r="159" spans="1:6" ht="12.75">
      <c r="A159" s="5"/>
      <c r="B159" s="6"/>
      <c r="C159" s="6"/>
      <c r="D159" s="6"/>
      <c r="E159" s="6"/>
      <c r="F159" s="6"/>
    </row>
    <row r="160" spans="1:6" ht="12.75">
      <c r="A160" s="5"/>
      <c r="B160" s="6"/>
      <c r="C160" s="6"/>
      <c r="D160" s="6"/>
      <c r="E160" s="6"/>
      <c r="F160" s="6"/>
    </row>
    <row r="161" spans="1:6" ht="12.75">
      <c r="A161" s="5"/>
      <c r="B161" s="6"/>
      <c r="C161" s="6"/>
      <c r="D161" s="6"/>
      <c r="E161" s="6"/>
      <c r="F161" s="6"/>
    </row>
    <row r="162" spans="1:6" ht="12.75">
      <c r="A162" s="5"/>
      <c r="B162" s="6"/>
      <c r="C162" s="6"/>
      <c r="D162" s="6"/>
      <c r="E162" s="6"/>
      <c r="F162" s="6"/>
    </row>
    <row r="163" ht="12.75">
      <c r="A163" s="1"/>
    </row>
    <row r="164" spans="1:6" ht="12.75">
      <c r="A164" s="2" t="s">
        <v>50</v>
      </c>
      <c r="B164" s="2" t="s">
        <v>48</v>
      </c>
      <c r="C164" s="2" t="s">
        <v>32</v>
      </c>
      <c r="D164" s="2" t="s">
        <v>49</v>
      </c>
      <c r="E164" s="2" t="s">
        <v>56</v>
      </c>
      <c r="F164" s="2" t="s">
        <v>57</v>
      </c>
    </row>
    <row r="165" spans="1:6" ht="12.75">
      <c r="A165" s="2">
        <v>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</row>
    <row r="166" spans="1:6" ht="12.75">
      <c r="A166" s="2">
        <v>2</v>
      </c>
      <c r="B166" s="3">
        <v>0</v>
      </c>
      <c r="C166" s="3">
        <v>0</v>
      </c>
      <c r="D166" s="3">
        <v>0</v>
      </c>
      <c r="E166" s="3">
        <v>0</v>
      </c>
      <c r="F166" s="3">
        <v>1</v>
      </c>
    </row>
    <row r="167" spans="1:6" ht="12.75">
      <c r="A167" s="2">
        <v>3</v>
      </c>
      <c r="B167" s="3">
        <v>1</v>
      </c>
      <c r="C167" s="3">
        <v>1</v>
      </c>
      <c r="D167" s="3">
        <v>1</v>
      </c>
      <c r="E167" s="3">
        <v>1</v>
      </c>
      <c r="F167" s="3">
        <v>0</v>
      </c>
    </row>
    <row r="168" spans="1:6" ht="12.75">
      <c r="A168" s="2">
        <v>4</v>
      </c>
      <c r="B168" s="3">
        <v>1</v>
      </c>
      <c r="C168" s="3">
        <v>1</v>
      </c>
      <c r="D168" s="3">
        <v>1</v>
      </c>
      <c r="E168" s="3">
        <v>1</v>
      </c>
      <c r="F168" s="3">
        <v>1</v>
      </c>
    </row>
    <row r="169" spans="1:6" ht="12.75">
      <c r="A169" s="2">
        <v>5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</row>
    <row r="170" spans="1:6" ht="12.75">
      <c r="A170" s="2">
        <v>6</v>
      </c>
      <c r="B170" s="3">
        <v>1</v>
      </c>
      <c r="C170" s="3">
        <v>1</v>
      </c>
      <c r="D170" s="3">
        <v>1</v>
      </c>
      <c r="E170" s="3">
        <v>1</v>
      </c>
      <c r="F170" s="3">
        <v>0</v>
      </c>
    </row>
    <row r="171" spans="1:6" ht="12.75">
      <c r="A171" s="2"/>
      <c r="B171" s="3"/>
      <c r="C171" s="3"/>
      <c r="D171" s="3"/>
      <c r="E171" s="3"/>
      <c r="F171" s="3"/>
    </row>
    <row r="172" spans="1:6" ht="12.75">
      <c r="A172" s="2">
        <v>7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</row>
    <row r="173" spans="1:6" ht="12.75">
      <c r="A173" s="2">
        <v>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</row>
    <row r="174" spans="1:6" ht="12.75">
      <c r="A174" s="2">
        <v>9</v>
      </c>
      <c r="B174" s="3">
        <v>1</v>
      </c>
      <c r="C174" s="3">
        <v>1</v>
      </c>
      <c r="D174" s="3">
        <v>1</v>
      </c>
      <c r="E174" s="3">
        <v>1</v>
      </c>
      <c r="F174" s="3">
        <v>1</v>
      </c>
    </row>
    <row r="175" spans="1:6" ht="12.75">
      <c r="A175" s="2">
        <v>10</v>
      </c>
      <c r="B175" s="3">
        <v>1</v>
      </c>
      <c r="C175" s="3">
        <v>1</v>
      </c>
      <c r="D175" s="3">
        <v>1</v>
      </c>
      <c r="E175" s="3">
        <v>1</v>
      </c>
      <c r="F175" s="3">
        <v>0</v>
      </c>
    </row>
    <row r="176" spans="1:6" ht="12.75">
      <c r="A176" s="2">
        <v>11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</row>
    <row r="177" spans="1:6" ht="12.75">
      <c r="A177" s="2">
        <v>12</v>
      </c>
      <c r="B177" s="3">
        <v>1</v>
      </c>
      <c r="C177" s="3">
        <v>1</v>
      </c>
      <c r="D177" s="3">
        <v>1</v>
      </c>
      <c r="E177" s="3">
        <v>1</v>
      </c>
      <c r="F177" s="3">
        <v>1</v>
      </c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 t="s">
        <v>15</v>
      </c>
      <c r="C179" s="3" t="s">
        <v>15</v>
      </c>
      <c r="D179" s="3" t="s">
        <v>15</v>
      </c>
      <c r="E179" s="3" t="s">
        <v>55</v>
      </c>
      <c r="F179" s="3" t="s">
        <v>53</v>
      </c>
    </row>
    <row r="180" spans="1:6" ht="12.75">
      <c r="A180" s="3"/>
      <c r="B180" s="3" t="s">
        <v>15</v>
      </c>
      <c r="C180" s="3" t="s">
        <v>15</v>
      </c>
      <c r="D180" s="3" t="s">
        <v>15</v>
      </c>
      <c r="E180" s="3" t="s">
        <v>55</v>
      </c>
      <c r="F180" s="3" t="s">
        <v>53</v>
      </c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19"/>
      <c r="B182" s="10" t="s">
        <v>72</v>
      </c>
      <c r="C182" s="11"/>
      <c r="D182" s="6"/>
      <c r="E182" s="6"/>
      <c r="F182" s="6"/>
    </row>
    <row r="183" spans="1:3" ht="12.75">
      <c r="A183" s="20"/>
      <c r="B183" s="5" t="s">
        <v>60</v>
      </c>
      <c r="C183" s="13" t="s">
        <v>61</v>
      </c>
    </row>
    <row r="184" spans="1:3" ht="12.75">
      <c r="A184" s="12" t="s">
        <v>67</v>
      </c>
      <c r="B184" s="6">
        <v>3</v>
      </c>
      <c r="C184" s="14">
        <v>3</v>
      </c>
    </row>
    <row r="185" spans="1:3" ht="12.75">
      <c r="A185" s="12" t="s">
        <v>68</v>
      </c>
      <c r="B185" s="6">
        <v>3</v>
      </c>
      <c r="C185" s="14">
        <v>3</v>
      </c>
    </row>
    <row r="186" spans="1:3" ht="12.75">
      <c r="A186" s="12" t="s">
        <v>69</v>
      </c>
      <c r="B186" s="6">
        <v>3</v>
      </c>
      <c r="C186" s="14">
        <v>3</v>
      </c>
    </row>
    <row r="187" spans="1:3" ht="12.75">
      <c r="A187" s="12" t="s">
        <v>70</v>
      </c>
      <c r="B187" s="6">
        <v>3</v>
      </c>
      <c r="C187" s="14">
        <v>3</v>
      </c>
    </row>
    <row r="188" spans="1:3" ht="12.75">
      <c r="A188" s="12" t="s">
        <v>71</v>
      </c>
      <c r="B188" s="6">
        <v>2</v>
      </c>
      <c r="C188" s="14">
        <v>2</v>
      </c>
    </row>
    <row r="189" spans="1:3" ht="12.75">
      <c r="A189" s="16" t="s">
        <v>59</v>
      </c>
      <c r="B189" s="17">
        <f>AVERAGE(B184:B188)</f>
        <v>2.8</v>
      </c>
      <c r="C189" s="18">
        <f>AVERAGE(C184:C188)</f>
        <v>2.8</v>
      </c>
    </row>
    <row r="204" spans="2:3" ht="12.75">
      <c r="B204" s="1" t="s">
        <v>73</v>
      </c>
      <c r="C204" s="1" t="s">
        <v>74</v>
      </c>
    </row>
    <row r="205" spans="1:4" ht="12.75">
      <c r="A205" s="1" t="s">
        <v>60</v>
      </c>
      <c r="B205">
        <v>47</v>
      </c>
      <c r="C205" t="s">
        <v>66</v>
      </c>
      <c r="D205" t="s">
        <v>65</v>
      </c>
    </row>
    <row r="206" spans="1:4" ht="12.75">
      <c r="A206" s="1" t="s">
        <v>61</v>
      </c>
      <c r="B206">
        <v>47</v>
      </c>
      <c r="C206" t="s">
        <v>66</v>
      </c>
      <c r="D206" t="s">
        <v>65</v>
      </c>
    </row>
    <row r="208" spans="1:3" ht="12.75">
      <c r="A208" s="1" t="s">
        <v>63</v>
      </c>
      <c r="B208">
        <v>0</v>
      </c>
      <c r="C208" t="s">
        <v>64</v>
      </c>
    </row>
    <row r="217" spans="1:6" ht="12.75">
      <c r="A217" s="2" t="s">
        <v>12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</row>
    <row r="218" spans="1:6" ht="12.75">
      <c r="A218" s="2">
        <v>1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</row>
    <row r="219" spans="1:6" ht="12.75">
      <c r="A219" s="2">
        <v>2</v>
      </c>
      <c r="B219" s="3">
        <v>0</v>
      </c>
      <c r="C219" s="3">
        <v>0</v>
      </c>
      <c r="D219" s="3">
        <v>1</v>
      </c>
      <c r="E219" s="3">
        <v>1</v>
      </c>
      <c r="F219" s="3">
        <v>0</v>
      </c>
    </row>
    <row r="220" spans="1:6" ht="12.75">
      <c r="A220" s="2">
        <v>3</v>
      </c>
      <c r="B220" s="3">
        <v>1</v>
      </c>
      <c r="C220" s="3">
        <v>1</v>
      </c>
      <c r="D220" s="3">
        <v>1</v>
      </c>
      <c r="E220" s="3">
        <v>1</v>
      </c>
      <c r="F220" s="3">
        <v>1</v>
      </c>
    </row>
    <row r="221" spans="1:6" ht="12.75">
      <c r="A221" s="2">
        <v>4</v>
      </c>
      <c r="B221" s="3">
        <v>0</v>
      </c>
      <c r="C221" s="3">
        <v>1</v>
      </c>
      <c r="D221" s="3">
        <v>0</v>
      </c>
      <c r="E221" s="3">
        <v>0</v>
      </c>
      <c r="F221" s="3">
        <v>1</v>
      </c>
    </row>
    <row r="222" spans="1:6" ht="12.75">
      <c r="A222" s="2">
        <v>5</v>
      </c>
      <c r="B222" s="3">
        <v>0</v>
      </c>
      <c r="C222" s="3">
        <v>0</v>
      </c>
      <c r="D222" s="3">
        <v>0</v>
      </c>
      <c r="E222" s="3">
        <v>1</v>
      </c>
      <c r="F222" s="3">
        <v>0</v>
      </c>
    </row>
    <row r="223" spans="1:6" ht="12.75">
      <c r="A223" s="2">
        <v>6</v>
      </c>
      <c r="B223" s="3">
        <v>1</v>
      </c>
      <c r="C223" s="3">
        <v>1</v>
      </c>
      <c r="D223" s="3">
        <v>1</v>
      </c>
      <c r="E223" s="3">
        <v>1</v>
      </c>
      <c r="F223" s="3">
        <v>1</v>
      </c>
    </row>
    <row r="224" spans="1:6" ht="12.75">
      <c r="A224" s="2"/>
      <c r="B224" s="3"/>
      <c r="C224" s="3"/>
      <c r="D224" s="3"/>
      <c r="E224" s="3"/>
      <c r="F224" s="3"/>
    </row>
    <row r="225" spans="1:6" ht="12.75">
      <c r="A225" s="2">
        <v>7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</row>
    <row r="226" spans="1:6" ht="12.75">
      <c r="A226" s="2">
        <v>8</v>
      </c>
      <c r="B226" s="3">
        <v>0</v>
      </c>
      <c r="C226" s="3">
        <v>0</v>
      </c>
      <c r="D226" s="3">
        <v>0</v>
      </c>
      <c r="E226" s="3">
        <v>1</v>
      </c>
      <c r="F226" s="3">
        <v>0</v>
      </c>
    </row>
    <row r="227" spans="1:6" ht="12.75">
      <c r="A227" s="2">
        <v>9</v>
      </c>
      <c r="B227" s="3">
        <v>1</v>
      </c>
      <c r="C227" s="3">
        <v>1</v>
      </c>
      <c r="D227" s="3">
        <v>1</v>
      </c>
      <c r="E227" s="3">
        <v>1</v>
      </c>
      <c r="F227" s="3">
        <v>0</v>
      </c>
    </row>
    <row r="228" spans="1:6" ht="12.75">
      <c r="A228" s="2">
        <v>10</v>
      </c>
      <c r="B228" s="3">
        <v>1</v>
      </c>
      <c r="C228" s="3">
        <v>1</v>
      </c>
      <c r="D228" s="3">
        <v>0</v>
      </c>
      <c r="E228" s="3">
        <v>1</v>
      </c>
      <c r="F228" s="3">
        <v>1</v>
      </c>
    </row>
    <row r="229" spans="1:6" ht="12.75">
      <c r="A229" s="2">
        <v>11</v>
      </c>
      <c r="B229" s="3">
        <v>0</v>
      </c>
      <c r="C229" s="3">
        <v>0</v>
      </c>
      <c r="D229" s="3">
        <v>0</v>
      </c>
      <c r="E229" s="3">
        <v>1</v>
      </c>
      <c r="F229" s="3">
        <v>0</v>
      </c>
    </row>
    <row r="230" spans="1:6" ht="12.75">
      <c r="A230" s="2">
        <v>12</v>
      </c>
      <c r="B230" s="3">
        <v>1</v>
      </c>
      <c r="C230" s="3">
        <v>1</v>
      </c>
      <c r="D230" s="3">
        <v>0</v>
      </c>
      <c r="E230" s="3">
        <v>1</v>
      </c>
      <c r="F230" s="3">
        <v>1</v>
      </c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 t="s">
        <v>15</v>
      </c>
      <c r="C232" s="3" t="s">
        <v>15</v>
      </c>
      <c r="D232" s="3" t="s">
        <v>15</v>
      </c>
      <c r="E232" s="3" t="s">
        <v>16</v>
      </c>
      <c r="F232" s="3" t="s">
        <v>15</v>
      </c>
    </row>
    <row r="233" spans="1:6" ht="12.75">
      <c r="A233" s="3"/>
      <c r="B233" s="3" t="s">
        <v>15</v>
      </c>
      <c r="C233" s="3" t="s">
        <v>15</v>
      </c>
      <c r="D233" s="3" t="s">
        <v>17</v>
      </c>
      <c r="E233" s="3" t="s">
        <v>22</v>
      </c>
      <c r="F233" s="3" t="s">
        <v>14</v>
      </c>
    </row>
    <row r="235" spans="1:3" ht="12.75">
      <c r="A235" s="19"/>
      <c r="B235" s="10" t="s">
        <v>72</v>
      </c>
      <c r="C235" s="11"/>
    </row>
    <row r="236" spans="1:3" ht="12.75">
      <c r="A236" s="20"/>
      <c r="B236" s="5" t="s">
        <v>60</v>
      </c>
      <c r="C236" s="13" t="s">
        <v>61</v>
      </c>
    </row>
    <row r="237" spans="1:3" ht="12.75">
      <c r="A237" s="12" t="s">
        <v>67</v>
      </c>
      <c r="B237" s="6">
        <v>3</v>
      </c>
      <c r="C237" s="14">
        <v>3</v>
      </c>
    </row>
    <row r="238" spans="1:3" ht="12.75">
      <c r="A238" s="12" t="s">
        <v>68</v>
      </c>
      <c r="B238" s="6">
        <v>3</v>
      </c>
      <c r="C238" s="14">
        <v>3</v>
      </c>
    </row>
    <row r="239" spans="1:3" ht="12.75">
      <c r="A239" s="12" t="s">
        <v>69</v>
      </c>
      <c r="B239" s="6">
        <v>1</v>
      </c>
      <c r="C239" s="14">
        <v>3</v>
      </c>
    </row>
    <row r="240" spans="1:3" ht="12.75">
      <c r="A240" s="12" t="s">
        <v>70</v>
      </c>
      <c r="B240" s="6">
        <v>4</v>
      </c>
      <c r="C240" s="14">
        <v>5</v>
      </c>
    </row>
    <row r="241" spans="1:3" ht="12.75">
      <c r="A241" s="12" t="s">
        <v>71</v>
      </c>
      <c r="B241" s="6">
        <v>3</v>
      </c>
      <c r="C241" s="14">
        <v>2</v>
      </c>
    </row>
    <row r="242" spans="1:3" ht="12.75">
      <c r="A242" s="16" t="s">
        <v>59</v>
      </c>
      <c r="B242" s="17">
        <f>AVERAGE(B237:B241)</f>
        <v>2.8</v>
      </c>
      <c r="C242" s="18">
        <f>AVERAGE(C237:C241)</f>
        <v>3.2</v>
      </c>
    </row>
    <row r="243" spans="1:3" ht="12.75">
      <c r="A243" s="5"/>
      <c r="B243" s="6"/>
      <c r="C243" s="6"/>
    </row>
    <row r="244" spans="1:3" ht="12.75">
      <c r="A244" s="5"/>
      <c r="B244" s="6"/>
      <c r="C244" s="6"/>
    </row>
    <row r="245" spans="1:3" ht="12.75">
      <c r="A245" s="5"/>
      <c r="B245" s="6"/>
      <c r="C245" s="6"/>
    </row>
    <row r="247" spans="2:3" ht="12.75">
      <c r="B247" s="1" t="s">
        <v>73</v>
      </c>
      <c r="C247" s="1" t="s">
        <v>74</v>
      </c>
    </row>
    <row r="248" spans="1:3" ht="12.75">
      <c r="A248" s="1" t="s">
        <v>60</v>
      </c>
      <c r="B248">
        <v>47</v>
      </c>
      <c r="C248" t="s">
        <v>66</v>
      </c>
    </row>
    <row r="249" spans="1:3" ht="12.75">
      <c r="A249" s="1" t="s">
        <v>61</v>
      </c>
      <c r="B249">
        <v>53</v>
      </c>
      <c r="C249" t="s">
        <v>62</v>
      </c>
    </row>
    <row r="270" spans="2:6" ht="12.75">
      <c r="B270" s="1"/>
      <c r="C270" s="1"/>
      <c r="D270" s="1"/>
      <c r="E270" s="1"/>
      <c r="F270" s="1"/>
    </row>
    <row r="271" spans="1:2" ht="12.75">
      <c r="A271" s="1"/>
      <c r="B271" s="8"/>
    </row>
    <row r="272" spans="1:2" ht="12.75">
      <c r="A272" s="1"/>
      <c r="B272" s="8"/>
    </row>
    <row r="273" spans="1:4" ht="12.75">
      <c r="A273" s="1"/>
      <c r="B273" s="8"/>
      <c r="D273" s="8"/>
    </row>
    <row r="274" spans="1:2" ht="12.75">
      <c r="A274" s="1"/>
      <c r="B274" s="8"/>
    </row>
    <row r="275" spans="1:2" ht="12.75">
      <c r="A275" s="1"/>
      <c r="B275" s="8"/>
    </row>
    <row r="276" spans="1:2" ht="12.75">
      <c r="A276" s="1"/>
      <c r="B276" s="8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00390625" style="0" customWidth="1"/>
  </cols>
  <sheetData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8" sqref="B18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14</v>
      </c>
      <c r="D5" s="25">
        <v>2.8</v>
      </c>
      <c r="E5" s="25">
        <v>0.1999999999999993</v>
      </c>
    </row>
    <row r="6" spans="1:5" ht="13.5" thickBot="1">
      <c r="A6" s="26" t="s">
        <v>93</v>
      </c>
      <c r="B6" s="26">
        <v>5</v>
      </c>
      <c r="C6" s="26">
        <v>14</v>
      </c>
      <c r="D6" s="26">
        <v>2.8</v>
      </c>
      <c r="E6" s="26">
        <v>0.1999999999999993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0</v>
      </c>
      <c r="C11" s="25">
        <v>1</v>
      </c>
      <c r="D11" s="25">
        <v>0</v>
      </c>
      <c r="E11" s="25">
        <v>0</v>
      </c>
      <c r="F11" s="25">
        <v>1</v>
      </c>
      <c r="G11" s="25">
        <v>5.317655062792612</v>
      </c>
    </row>
    <row r="12" spans="1:7" ht="12.75">
      <c r="A12" s="25" t="s">
        <v>90</v>
      </c>
      <c r="B12" s="25">
        <v>1.6</v>
      </c>
      <c r="C12" s="25">
        <v>8</v>
      </c>
      <c r="D12" s="25">
        <v>0.2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1.6</v>
      </c>
      <c r="C14" s="26">
        <v>9</v>
      </c>
      <c r="D14" s="26"/>
      <c r="E14" s="26"/>
      <c r="F14" s="26"/>
      <c r="G14" s="26"/>
    </row>
    <row r="18" ht="12.75">
      <c r="B18" t="s">
        <v>94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2" sqref="D22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12</v>
      </c>
      <c r="D5" s="25">
        <v>2.4</v>
      </c>
      <c r="E5" s="25">
        <v>1.8</v>
      </c>
    </row>
    <row r="6" spans="1:5" ht="13.5" thickBot="1">
      <c r="A6" s="26" t="s">
        <v>93</v>
      </c>
      <c r="B6" s="26">
        <v>5</v>
      </c>
      <c r="C6" s="26">
        <v>16</v>
      </c>
      <c r="D6" s="26">
        <v>3.2</v>
      </c>
      <c r="E6" s="26">
        <v>3.7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1.6</v>
      </c>
      <c r="C11" s="25">
        <v>1</v>
      </c>
      <c r="D11" s="25">
        <v>1.6</v>
      </c>
      <c r="E11" s="25">
        <v>0.5818181818181823</v>
      </c>
      <c r="F11" s="25">
        <v>0.4674934311881078</v>
      </c>
      <c r="G11" s="25">
        <v>5.317655062792612</v>
      </c>
    </row>
    <row r="12" spans="1:7" ht="12.75">
      <c r="A12" s="25" t="s">
        <v>90</v>
      </c>
      <c r="B12" s="25">
        <v>22</v>
      </c>
      <c r="C12" s="25">
        <v>8</v>
      </c>
      <c r="D12" s="25">
        <v>2.75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23.6</v>
      </c>
      <c r="C14" s="26">
        <v>9</v>
      </c>
      <c r="D14" s="26"/>
      <c r="E14" s="26"/>
      <c r="F14" s="26"/>
      <c r="G14" s="26"/>
    </row>
    <row r="18" ht="12.75">
      <c r="C18" t="s">
        <v>94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20" sqref="F20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15</v>
      </c>
      <c r="D5" s="25">
        <v>3</v>
      </c>
      <c r="E5" s="25">
        <v>0</v>
      </c>
    </row>
    <row r="6" spans="1:5" ht="13.5" thickBot="1">
      <c r="A6" s="26" t="s">
        <v>93</v>
      </c>
      <c r="B6" s="26">
        <v>5</v>
      </c>
      <c r="C6" s="26">
        <v>16</v>
      </c>
      <c r="D6" s="26">
        <v>3.2</v>
      </c>
      <c r="E6" s="26">
        <v>0.1999999999999993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0.1</v>
      </c>
      <c r="C11" s="25">
        <v>1</v>
      </c>
      <c r="D11" s="25">
        <v>0.1</v>
      </c>
      <c r="E11" s="25">
        <v>1</v>
      </c>
      <c r="F11" s="25">
        <v>0.3465935071364794</v>
      </c>
      <c r="G11" s="25">
        <v>5.317655062792612</v>
      </c>
    </row>
    <row r="12" spans="1:7" ht="12.75">
      <c r="A12" s="25" t="s">
        <v>90</v>
      </c>
      <c r="B12" s="25">
        <v>0.8</v>
      </c>
      <c r="C12" s="25">
        <v>8</v>
      </c>
      <c r="D12" s="25">
        <v>0.1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0.9</v>
      </c>
      <c r="C14" s="26">
        <v>9</v>
      </c>
      <c r="D14" s="26"/>
      <c r="E14" s="26"/>
      <c r="F14" s="26"/>
      <c r="G14" s="26"/>
    </row>
    <row r="18" ht="12.75">
      <c r="C18" t="s">
        <v>95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9" sqref="C19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12</v>
      </c>
      <c r="D5" s="25">
        <v>2.4</v>
      </c>
      <c r="E5" s="25">
        <v>0.8</v>
      </c>
    </row>
    <row r="6" spans="1:5" ht="13.5" thickBot="1">
      <c r="A6" s="26" t="s">
        <v>93</v>
      </c>
      <c r="B6" s="26">
        <v>5</v>
      </c>
      <c r="C6" s="26">
        <v>14</v>
      </c>
      <c r="D6" s="26">
        <v>2.8</v>
      </c>
      <c r="E6" s="26">
        <v>3.2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0.40000000000000213</v>
      </c>
      <c r="C11" s="25">
        <v>1</v>
      </c>
      <c r="D11" s="25">
        <v>0.40000000000000213</v>
      </c>
      <c r="E11" s="25">
        <v>0.20000000000000107</v>
      </c>
      <c r="F11" s="25">
        <v>0.6665811074056618</v>
      </c>
      <c r="G11" s="25">
        <v>5.317655062792612</v>
      </c>
    </row>
    <row r="12" spans="1:7" ht="12.75">
      <c r="A12" s="25" t="s">
        <v>90</v>
      </c>
      <c r="B12" s="25">
        <v>16</v>
      </c>
      <c r="C12" s="25">
        <v>8</v>
      </c>
      <c r="D12" s="25">
        <v>2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16.4</v>
      </c>
      <c r="C14" s="26">
        <v>9</v>
      </c>
      <c r="D14" s="26"/>
      <c r="E14" s="26"/>
      <c r="F14" s="26"/>
      <c r="G14" s="26"/>
    </row>
    <row r="19" ht="12.75">
      <c r="C19" t="s">
        <v>94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1" sqref="F21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14</v>
      </c>
      <c r="D5" s="25">
        <v>2.8</v>
      </c>
      <c r="E5" s="25">
        <v>0.1999999999999993</v>
      </c>
    </row>
    <row r="6" spans="1:5" ht="13.5" thickBot="1">
      <c r="A6" s="26" t="s">
        <v>93</v>
      </c>
      <c r="B6" s="26">
        <v>5</v>
      </c>
      <c r="C6" s="26">
        <v>14</v>
      </c>
      <c r="D6" s="26">
        <v>2.8</v>
      </c>
      <c r="E6" s="26">
        <v>0.1999999999999993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0</v>
      </c>
      <c r="C11" s="25">
        <v>1</v>
      </c>
      <c r="D11" s="25">
        <v>0</v>
      </c>
      <c r="E11" s="25">
        <v>0</v>
      </c>
      <c r="F11" s="25">
        <v>1</v>
      </c>
      <c r="G11" s="25">
        <v>5.317655062792612</v>
      </c>
    </row>
    <row r="12" spans="1:7" ht="12.75">
      <c r="A12" s="25" t="s">
        <v>90</v>
      </c>
      <c r="B12" s="25">
        <v>1.6</v>
      </c>
      <c r="C12" s="25">
        <v>8</v>
      </c>
      <c r="D12" s="25">
        <v>0.2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1.6</v>
      </c>
      <c r="C14" s="26">
        <v>9</v>
      </c>
      <c r="D14" s="26"/>
      <c r="E14" s="26"/>
      <c r="F14" s="26"/>
      <c r="G14" s="26"/>
    </row>
    <row r="19" ht="12.75">
      <c r="C19" t="s">
        <v>94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2" sqref="F22"/>
    </sheetView>
  </sheetViews>
  <sheetFormatPr defaultColWidth="11.421875" defaultRowHeight="12.75"/>
  <sheetData>
    <row r="1" ht="12.75">
      <c r="A1" t="s">
        <v>75</v>
      </c>
    </row>
    <row r="3" ht="13.5" thickBot="1">
      <c r="A3" t="s">
        <v>76</v>
      </c>
    </row>
    <row r="4" spans="1:5" ht="12.75">
      <c r="A4" s="27" t="s">
        <v>77</v>
      </c>
      <c r="B4" s="27" t="s">
        <v>78</v>
      </c>
      <c r="C4" s="27" t="s">
        <v>79</v>
      </c>
      <c r="D4" s="27" t="s">
        <v>59</v>
      </c>
      <c r="E4" s="27" t="s">
        <v>80</v>
      </c>
    </row>
    <row r="5" spans="1:5" ht="12.75">
      <c r="A5" s="25" t="s">
        <v>92</v>
      </c>
      <c r="B5" s="25">
        <v>5</v>
      </c>
      <c r="C5" s="25">
        <v>14</v>
      </c>
      <c r="D5" s="25">
        <v>2.8</v>
      </c>
      <c r="E5" s="25">
        <v>1.2</v>
      </c>
    </row>
    <row r="6" spans="1:5" ht="13.5" thickBot="1">
      <c r="A6" s="26" t="s">
        <v>93</v>
      </c>
      <c r="B6" s="26">
        <v>5</v>
      </c>
      <c r="C6" s="26">
        <v>16</v>
      </c>
      <c r="D6" s="26">
        <v>3.2</v>
      </c>
      <c r="E6" s="26">
        <v>1.2</v>
      </c>
    </row>
    <row r="9" ht="13.5" thickBot="1">
      <c r="A9" t="s">
        <v>81</v>
      </c>
    </row>
    <row r="10" spans="1:7" ht="12.75">
      <c r="A10" s="27" t="s">
        <v>82</v>
      </c>
      <c r="B10" s="27" t="s">
        <v>83</v>
      </c>
      <c r="C10" s="27" t="s">
        <v>84</v>
      </c>
      <c r="D10" s="27" t="s">
        <v>85</v>
      </c>
      <c r="E10" s="27" t="s">
        <v>86</v>
      </c>
      <c r="F10" s="27" t="s">
        <v>87</v>
      </c>
      <c r="G10" s="27" t="s">
        <v>88</v>
      </c>
    </row>
    <row r="11" spans="1:7" ht="12.75">
      <c r="A11" s="25" t="s">
        <v>89</v>
      </c>
      <c r="B11" s="25">
        <v>0.4</v>
      </c>
      <c r="C11" s="25">
        <v>1</v>
      </c>
      <c r="D11" s="25">
        <v>0.4</v>
      </c>
      <c r="E11" s="25">
        <v>0.33333333333333365</v>
      </c>
      <c r="F11" s="25">
        <v>0.579584000031621</v>
      </c>
      <c r="G11" s="25">
        <v>5.317655062792612</v>
      </c>
    </row>
    <row r="12" spans="1:7" ht="12.75">
      <c r="A12" s="25" t="s">
        <v>90</v>
      </c>
      <c r="B12" s="25">
        <v>9.6</v>
      </c>
      <c r="C12" s="25">
        <v>8</v>
      </c>
      <c r="D12" s="25">
        <v>1.2</v>
      </c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3.5" thickBot="1">
      <c r="A14" s="26" t="s">
        <v>91</v>
      </c>
      <c r="B14" s="26">
        <v>10</v>
      </c>
      <c r="C14" s="26">
        <v>9</v>
      </c>
      <c r="D14" s="26"/>
      <c r="E14" s="26"/>
      <c r="F14" s="26"/>
      <c r="G14" s="26"/>
    </row>
    <row r="20" ht="12.75">
      <c r="D20" t="s">
        <v>94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Cardenas</dc:creator>
  <cp:keywords/>
  <dc:description/>
  <cp:lastModifiedBy>Tony Padilla</cp:lastModifiedBy>
  <cp:lastPrinted>2007-12-28T04:10:13Z</cp:lastPrinted>
  <dcterms:created xsi:type="dcterms:W3CDTF">2006-10-18T15:21:41Z</dcterms:created>
  <dcterms:modified xsi:type="dcterms:W3CDTF">2007-12-28T04:44:55Z</dcterms:modified>
  <cp:category/>
  <cp:version/>
  <cp:contentType/>
  <cp:contentStatus/>
</cp:coreProperties>
</file>